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75" yWindow="54" windowWidth="17606" windowHeight="11561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62" i="1"/>
  <c r="H110"/>
  <c r="G110"/>
  <c r="F110"/>
  <c r="D110"/>
  <c r="C110"/>
  <c r="E94"/>
  <c r="H93"/>
  <c r="G93"/>
  <c r="F93"/>
  <c r="D93"/>
  <c r="C93"/>
  <c r="H92"/>
  <c r="F92"/>
  <c r="D92"/>
  <c r="C92"/>
  <c r="H91"/>
  <c r="G91"/>
  <c r="F91"/>
  <c r="D91"/>
  <c r="C91"/>
  <c r="H90"/>
  <c r="G90"/>
  <c r="F90"/>
  <c r="D90"/>
  <c r="C90"/>
  <c r="H88"/>
  <c r="G88"/>
  <c r="G94" s="1"/>
  <c r="F88"/>
  <c r="D88"/>
  <c r="C88"/>
  <c r="H87"/>
  <c r="H94" s="1"/>
  <c r="G87"/>
  <c r="F87"/>
  <c r="D87"/>
  <c r="C87"/>
  <c r="C94" s="1"/>
  <c r="F94" l="1"/>
  <c r="D94"/>
</calcChain>
</file>

<file path=xl/sharedStrings.xml><?xml version="1.0" encoding="utf-8"?>
<sst xmlns="http://schemas.openxmlformats.org/spreadsheetml/2006/main" count="248" uniqueCount="215">
  <si>
    <t xml:space="preserve">Α.Μ.Α.Ε.  </t>
  </si>
  <si>
    <t>Π Ρ Ο Σ Α Ρ Τ Η Μ Α</t>
  </si>
  <si>
    <t xml:space="preserve">ΤΟΥ ΙΣΟΛΟΓΙΣΜΟΥ ΤΗΣ 31ΗΣ ΔΕΚΕΜΒΡΙΟΥ 20101ΚΑΙ ΤΩΝ ΑΠΟΤΕΛΕΣΜΑΤΩΝ  </t>
  </si>
  <si>
    <t xml:space="preserve"> ΧΡΗΣΕΩΣ 1/1/2014 - 31/12/2014</t>
  </si>
  <si>
    <t>Βάσει των διατάξεων του κωδ. Νόμου 2190/1920 όπως ισχύειμε την ενημέρωση μέχρι τον Ν.3873/2010</t>
  </si>
  <si>
    <t>___________________________________________________________________________________________</t>
  </si>
  <si>
    <t xml:space="preserve">1. Παρ. 1. Σύννομη κατάρτιση και δομή των οικονομικών καταστάσεων.- Παρεκκλίσεις  </t>
  </si>
  <si>
    <t>που έγιναν χάριν της αρχής της πραγματικής εικόνας.</t>
  </si>
  <si>
    <t xml:space="preserve">(α) Άρθρο 42α παρ. 3: Παρέκκλιση από τις σχετικές διατάξεις περί καταρτίσεως των ετήσιων οικονομικών </t>
  </si>
  <si>
    <t xml:space="preserve"> </t>
  </si>
  <si>
    <t xml:space="preserve"> που απαιτεί η διάταξη της παρ. 2 του άρθρου αυτού.</t>
  </si>
  <si>
    <t>Δεν έγινε.</t>
  </si>
  <si>
    <t xml:space="preserve">(β) Άρθρο 42β παρ. 1: Παρέκκλιση από την αρχή του αμετάβλητου της δομής και μορφής εμφανίσεως του </t>
  </si>
  <si>
    <t xml:space="preserve"> ισολογισμού και του λογαριασμού «αποτελέσματα χρήσεως».</t>
  </si>
  <si>
    <t xml:space="preserve">(γ) Άρθρο 42β παρ. 2: Καταχώρηση στο προσιδιάζοντα λογαριασμό στοιχείου σχετιζόμενου με περισσότερους </t>
  </si>
  <si>
    <t xml:space="preserve"> υποχρεωτικούς λογαριασμούς.</t>
  </si>
  <si>
    <t>Δεν συνέτρεξε τέτοια περίπτωση.</t>
  </si>
  <si>
    <t xml:space="preserve">(δ) Άρθρο 42β παρ. 3: Προσαρμογή στη δομή και στους τίτλους των λογαριασμών με αραβική αρίθμηση, όταν </t>
  </si>
  <si>
    <t xml:space="preserve"> η ειδική φύση της επιχειρήσεως το απαιτεί.</t>
  </si>
  <si>
    <t xml:space="preserve">(ε) Άρθρο 42β παρ. 4: Συμπτύξεις λογαριασμών του ισολογισμού που αντιστοιχούν σε αραβικούς αριθμούς,  </t>
  </si>
  <si>
    <t>γιά τις  οποίες (συμπτύξεις) συντρέχουν οι προϋποθέσεις της διατάξεως αυτής.</t>
  </si>
  <si>
    <t>Δεν έγιναν συμπτύξεις.</t>
  </si>
  <si>
    <t xml:space="preserve">(στ) Άρθρο 42β παρ. 5.: Αναμορφώσεις κονδυλίων προηγούμενης χρήσεως για να καταστούν ομοειδή και συγ- </t>
  </si>
  <si>
    <t>κρίσιμαμε τα αντίστοιχα κονδύλια της κλειόμενης χρήσεως.</t>
  </si>
  <si>
    <t>Δεν έγιναν.</t>
  </si>
  <si>
    <t>Παρ. 2. Αποτίμηση περουσιακών  στοιχείων</t>
  </si>
  <si>
    <t xml:space="preserve">(α) 'Αρθρο 43α παρ. 1-α: Μέθοδοι αποτιμήσεως των περουσιακών στοιχείων και υπολογισμού των αποσβέσεων </t>
  </si>
  <si>
    <t>καθώς και των προβλέψεων γιά υποτιμήσεις τους.</t>
  </si>
  <si>
    <t xml:space="preserve">(β) 'Αρθρο 43α παρ. 1-α:  Βάσεις μετατροπής σε   δραχμές  περουσιακών στοιχείων εκφρασμένων  σε  ξένο   </t>
  </si>
  <si>
    <t>νόμισμα (Ξ.Ν.)  και λογιστικός χειρισμός των συναλλαγματικών διαφορών.</t>
  </si>
  <si>
    <t xml:space="preserve">(γ) Άρθρο 43 παρ. 2: Παρέκλιση από  τις μεθόδους και τις βάσικές αρχές αποτιμήσεως. Εφαρμογή ειδικών </t>
  </si>
  <si>
    <t>μεθόδων αποτιμήσεως.</t>
  </si>
  <si>
    <t xml:space="preserve">(δ) Άρθρο 43 παρ. 7-β : Αλλαγή μεθόδου υπολογισμού της τιμής κτήσεως ή του κόστους παραγωγής των  </t>
  </si>
  <si>
    <t>αποθεμάτων ή των κινητών  αξιών</t>
  </si>
  <si>
    <t xml:space="preserve">(ε)  Άρθρο 43 παρ. 7 -γ: Παράθεση της διαφοράς, μεταξύ της αξίας αποτιμήσεως των αποθεμάτων και κινητών </t>
  </si>
  <si>
    <t>αξιών και της τρέχουσας τιμής αγοράς τους , εφ' όσον  είναι  αξιόλογη.</t>
  </si>
  <si>
    <t>Δέν  είναι  αξιόλογη η  διαφορά</t>
  </si>
  <si>
    <t>(στ) Άρθρο  43 παρ. 9:  Ανάλυση και επεξήγηση της γενόμενης μέσα στη χρήση , με βάση ειδικό νόμο, αναπρο-</t>
  </si>
  <si>
    <t>σαρμογής της αξίας  των πάγιων περουσιακών στοιχείων  και παράθεση της κινήσεως του λογαριασμού  "Διαφορές</t>
  </si>
  <si>
    <t>αναπροσαρμογής".</t>
  </si>
  <si>
    <t>Δεν συνέτρεξε τέτοια περίπτωση</t>
  </si>
  <si>
    <t>Δεν συνέτρξε τέτοια περίπτωση</t>
  </si>
  <si>
    <t>(ζ) Άρθρο 43α παρ.1-ιζ.  Αποτίμηση χραματοοικονομικών μέσων στην εύλογη αξία. Όταν η αποτίμηση των χρηματο-</t>
  </si>
  <si>
    <t>οικονομικών μέσων έχει γίνει στην εύλογη αξία πρέπει να παρέχονται πληροφορίες.</t>
  </si>
  <si>
    <r>
      <t>Άρθρο 43</t>
    </r>
    <r>
      <rPr>
        <vertAlign val="superscript"/>
        <sz val="10.5"/>
        <rFont val="Arial Narrow"/>
        <family val="2"/>
        <charset val="161"/>
      </rPr>
      <t>α</t>
    </r>
    <r>
      <rPr>
        <sz val="10.5"/>
        <rFont val="Arial Narrow"/>
        <family val="2"/>
        <charset val="161"/>
      </rPr>
      <t xml:space="preserve"> παρ. 1 περ. ιθ</t>
    </r>
  </si>
  <si>
    <t xml:space="preserve">Αποτίμηση χρηματοοικονομικών μέσων σε διαφορετική αξία της εύλογης. Όταν η αποτίμηση των χρηματοοικονομικών μέσων </t>
  </si>
  <si>
    <t xml:space="preserve"> δεν έχει γίνει στην εύλογη αξία σύμφωνα με την παρ. 4 του άρθρου 43γ του κωδ. Ν. 2190/1920 πρέπει να παρέχονται πληροφορίες</t>
  </si>
  <si>
    <t>Παρ. 3.  Πάγιο ενεργητικό και έξοδα  εγκαταστάσεως.</t>
  </si>
  <si>
    <t>(α)  Άρθρο 42ε παρ. 8: Μεταβολές πάγιων στοιχείων και εξόδων εγκαταστάσεως (πολυετούς αποσβέσεως).</t>
  </si>
  <si>
    <t>ΤΙΤΛΟΣ ΛΟΓ/ΣΜΟΥ</t>
  </si>
  <si>
    <t xml:space="preserve">ΑΞΙΑ ΚΤΗΣΗΣ </t>
  </si>
  <si>
    <t xml:space="preserve">ΧΡΕΩΣΕΙΣ </t>
  </si>
  <si>
    <t>ΠΩΛΗΣΕΙΣ ΚΑΤ/ΦΕΣ</t>
  </si>
  <si>
    <t xml:space="preserve">ΑΠΟΣΒΕΣΕΙΣ </t>
  </si>
  <si>
    <t xml:space="preserve">ΣΥΝΟΛΟ </t>
  </si>
  <si>
    <t xml:space="preserve">ΑΝΑΠΟΣΒΕΣΤΗ </t>
  </si>
  <si>
    <t xml:space="preserve"> ΕΩΣ 31/12/13</t>
  </si>
  <si>
    <t xml:space="preserve"> ΧΡΗΣΗΣ 2014</t>
  </si>
  <si>
    <t>ΧΡΗΣΗΣ 2014</t>
  </si>
  <si>
    <t>ΑΠΟΣΒΕΣΕΩΝ</t>
  </si>
  <si>
    <t xml:space="preserve"> ΑΞΙΑ 31/12/2014</t>
  </si>
  <si>
    <t>Γήπεδα-Οικόπεδα</t>
  </si>
  <si>
    <t>Κτίρια</t>
  </si>
  <si>
    <t xml:space="preserve">Μηχ/τα-τεχν. εγκ/σεις &amp; </t>
  </si>
  <si>
    <t xml:space="preserve"> λοιπος μηχ/κος εξοπλισμός</t>
  </si>
  <si>
    <t>Μεταφορικά μέσα</t>
  </si>
  <si>
    <t>Επιπλα &amp; λοιπός εξοπλισμός</t>
  </si>
  <si>
    <t>Ασώματες ακιν/σεις και έξοδα πολυετ. Αποσβέσεως</t>
  </si>
  <si>
    <t>ΣΥΝΟΛΟ</t>
  </si>
  <si>
    <t>(β)  Άρθρο 43 παρ. 5 -δ:  Ανάλυση πρόσθετων αποσβέσεων.</t>
  </si>
  <si>
    <t>Δέν έγιναν</t>
  </si>
  <si>
    <t>(γ) Άρθρο 43 παρ. 5-ε: Προβλέψεις για υποτίμηση ενσώματων παγίων περιουσιακών στοιχείων.</t>
  </si>
  <si>
    <t>Δεν σχηματίσθηκαν.</t>
  </si>
  <si>
    <t>(δ) Άρθρο 43 παρ. 3-ε: Ανάλυση και επεξήγηση των ποσών και εξόδων εγκαταστάσεως (πολυετούς αποσβέσεως)</t>
  </si>
  <si>
    <t>που αφορούν τη χρήση.</t>
  </si>
  <si>
    <t>ΧΡΗΣΗΣ 2013</t>
  </si>
  <si>
    <t>Λοιπά έξοδα εγκαταστάσεως</t>
  </si>
  <si>
    <t xml:space="preserve">(ε) Άρθρο 43 παρ. 3-γ: Τα ποσά και ο λογιστικός χειρισμός των συναλλαγματικών διαφορών που προέκυψαν στην </t>
  </si>
  <si>
    <t xml:space="preserve">παρούσα  χρήση, κατά την πληρωμή (δόσεων) και/ή την αποτίμηση στο τέλος της χρήσεως δανείων ή πιστώσεων, </t>
  </si>
  <si>
    <t>χρησιμοποιηθέντων  αποκλειστικά για κτήσεις παγίων στοιχείων.</t>
  </si>
  <si>
    <t>Δεν υπήρξαν.</t>
  </si>
  <si>
    <t>(στ) Άρθρο 43 παρ. 4, εδαφ. α΄ και β΄: Ανάλυση και επεξήγηση των κονδυλίων «Έξοδα ερευνών και αναπτύξεων»,</t>
  </si>
  <si>
    <t>&lt;&lt;Παραχωρήσεις και δικαιώματα βιομηχανικής ιδιοκτησίας και «Υπεραξία επιχειρήσεως (GOODWILL)».</t>
  </si>
  <si>
    <t>Δεν υπάρχουν τέτοια κονδύλια.</t>
  </si>
  <si>
    <t>Παρ. 4. Συμμετοχές.</t>
  </si>
  <si>
    <t>(α) Άρθρο 43α παρ. 1-β: Συμμετοχές στο κεφάλαιο άλλων επιχειρήσεων με ποσοστό μεγαλύτερο από 10%.</t>
  </si>
  <si>
    <t>Ως συνημμένος πίνακας κερδών και ζημιών από συμμετοχή σε ..</t>
  </si>
  <si>
    <t>(β) Συμμετοχές στο Κεφάλαιο άλλων επιχειρήσεων,  στις οποίες η εταιρία είναι απεριόριστα ευθυνόμενος εταίρος.</t>
  </si>
  <si>
    <t xml:space="preserve">(γ) Άρθρο 43α παρ. 1-ιε: Σύνταξη ενοποιημένων οικονομικών καταστάσεων στις οποίες περιλαμβάνονται και οι  </t>
  </si>
  <si>
    <t>οικονομικές   καταστάσεις της εταιρείας.</t>
  </si>
  <si>
    <t>Δέν συντρέχει η περίπτωση  αυτή</t>
  </si>
  <si>
    <t>Παρ. 5. Αποθέματα</t>
  </si>
  <si>
    <t xml:space="preserve">(α) Άρθρο 43α παρ. 1-ια:Αποτίμηση αποθεμάτων κατά παρέκκλιση από τους κανόνες αποτιμήσεως του άρθρου </t>
  </si>
  <si>
    <t>43,  γιά λόγους  φορολογικών ελαφρύνσεων.</t>
  </si>
  <si>
    <t>Δεν έγινε παρέκκλιση.</t>
  </si>
  <si>
    <t>(β) Άρθρο 43α παρ.1-ι: Διαφορές από υποτίμηση κυκλοφορούντων στοιχείων ενεργητικού και λόγοι στους οποίους</t>
  </si>
  <si>
    <t>οφείλονται.</t>
  </si>
  <si>
    <t>Δεν υπάρχουν.</t>
  </si>
  <si>
    <t>Παρ.6. Μετοχικό κεφάλαιο</t>
  </si>
  <si>
    <t>(α) Άρθρο 43α παρ. 1-δ: Κατηγορίες μετοχών, στις οποίες διαιρείται το μετοχικό κεφάλαιο.</t>
  </si>
  <si>
    <t>Αριθμός</t>
  </si>
  <si>
    <t>Ονομαστική αξία</t>
  </si>
  <si>
    <t>Σύνολο</t>
  </si>
  <si>
    <t>Κοινές ονομαστικές μετοχές</t>
  </si>
  <si>
    <t>Προνομιούχες μετοχές</t>
  </si>
  <si>
    <t>(β) Άρθρο 43α παρ. 1-γ: Εκδοθείσες μετοχές μέσα στη χρήση για αύξηση του μετοχικού κεφαλαίου.</t>
  </si>
  <si>
    <t>Δεν εκδόθηκαν.</t>
  </si>
  <si>
    <t>(γ) Άρθρο 43α παρ. 1-ε και 42ε παρ. 10: Εκδοθέντες τίτλοι και ενσωματωμένα σ’αυτούς δικαιώματα.</t>
  </si>
  <si>
    <t>(δ) Άρθρο 43α παρ. 1-ιστ: Απόκτηση ίδιων μετοχών μέσα στην παρούσα χρήση.</t>
  </si>
  <si>
    <t>Δεν αποκτήθηκαν.</t>
  </si>
  <si>
    <t>Παρ.7. Προβλέψεις και υποχρεώσεις.</t>
  </si>
  <si>
    <t xml:space="preserve">(α) Άρθρο 42ε παρ. 14, εδαφ. δ: Ανάλυση του λογαριασμού «Λοιπές προβλέψεις» αν το ποσό του είναι </t>
  </si>
  <si>
    <t>σημαντικό.</t>
  </si>
  <si>
    <t>Δεν υπάρχουν</t>
  </si>
  <si>
    <t xml:space="preserve">(β) Άρθρο 43α παρ. 1-ζ: Οι οικονομικές δεσμεύσεις από συμβάσεις κ.λ.π. που δεν εμφανίζονται στους λογα- </t>
  </si>
  <si>
    <t>ριασμούς τάξεως. Υποχρεώσεις καταβολής ειδικών μηνιαίων παροχών και οικονομικές δεσμεύσεις για συνδεμένες</t>
  </si>
  <si>
    <t>επιχειρήσεις.</t>
  </si>
  <si>
    <t>(γ) Άρθρο 43α παρ. 1-ιβ: Πιθανές οφειλές σημαντικών ποσών φόρων και ποσά φόρων ενδεχομένως να προκύ-</t>
  </si>
  <si>
    <t xml:space="preserve">ψουν  σε βάρος της κλειόμενης και των προηγούμενων χρήσεων, εφόσον δεν εμφανίζονται στις υποχρεώσεις ή </t>
  </si>
  <si>
    <t>στις προβλέψεις.</t>
  </si>
  <si>
    <t>(δ) Άρθρο 43α παρ. 1-στ: Μακροπρόθεσμες υποχρεώσεις πάνω από 5 έτη.</t>
  </si>
  <si>
    <t>(ε) Άρθρο 43α παρ. 1-στ: Υποχρεώσεις καλυπτόμενες με εμπράγματες ασφάλειες.</t>
  </si>
  <si>
    <r>
      <t xml:space="preserve">(στ) Άρθρο </t>
    </r>
    <r>
      <rPr>
        <b/>
        <sz val="10.5"/>
        <rFont val="Arial Narrow"/>
        <family val="2"/>
        <charset val="161"/>
      </rPr>
      <t xml:space="preserve">43α Παρ. 1-κ: </t>
    </r>
    <r>
      <rPr>
        <sz val="10.5"/>
        <rFont val="Arial Narrow"/>
        <family val="2"/>
        <charset val="161"/>
      </rPr>
      <t>Αμοιβές ελεγκτών χρήσεως 2010</t>
    </r>
  </si>
  <si>
    <t xml:space="preserve">Για την χρήση 2009 το ελεγκτικό γραφείο χρέωσε για τον υποχρεωτικό έλεγχο των οικονομικών καταστάσεων </t>
  </si>
  <si>
    <t>το ποσό των…. Ευρώ</t>
  </si>
  <si>
    <t>Παρ.8. Μεταβατικοί Λογαριασμοί.</t>
  </si>
  <si>
    <t xml:space="preserve"> Άρθρο 42ε παρ. 12: Ανάλυση των κονδυλίων των μεταβατικών λογαριασμών  &lt;&lt;Έσοδα χρήσςως εισπρακτέα &gt;&gt;  </t>
  </si>
  <si>
    <t>και  «Έξοδα χρήσεως δουλευμένα».</t>
  </si>
  <si>
    <t>(1) Έξοδα χρήσεως δουλευμένα</t>
  </si>
  <si>
    <t xml:space="preserve"> - Αμοιβές και έξοδα προσωπικού</t>
  </si>
  <si>
    <t xml:space="preserve"> - Παροχές τρίτων</t>
  </si>
  <si>
    <t xml:space="preserve"> - Διάφορα έξοδα</t>
  </si>
  <si>
    <t>Παρ. 9 . Λογαριασμοί  Τάξεως</t>
  </si>
  <si>
    <r>
      <t xml:space="preserve"> </t>
    </r>
    <r>
      <rPr>
        <b/>
        <sz val="12"/>
        <rFont val="Arial Narrow"/>
        <family val="2"/>
        <charset val="161"/>
      </rPr>
      <t xml:space="preserve"> Άρθρο 42ε παρ. 11:</t>
    </r>
    <r>
      <rPr>
        <sz val="12"/>
        <rFont val="Arial Narrow"/>
        <family val="2"/>
        <charset val="161"/>
      </rPr>
      <t xml:space="preserve"> Ανάλυση των λογαριασμών τάξεως, στην έκταση που δεν καλύπτεται η υποχρέωση αυτή </t>
    </r>
  </si>
  <si>
    <t>από τις πληροφορίες της επόμενης παρ. 10.</t>
  </si>
  <si>
    <t>Παρ.10. Χορηγηθήσες εγγυήσεις και εμπράγματες ασφάλειες.</t>
  </si>
  <si>
    <t xml:space="preserve"> Άρθρο 42ε παρ. 9: Εγγυήσεις και εμπράγματες ασφάλειες που χορηγήθηκαν από την εταιρία.</t>
  </si>
  <si>
    <t>Όπως πίνακας Νο.</t>
  </si>
  <si>
    <t>Παρ.11. Αμοιβές, προκαταβολές και πιστώσεις σε όργανα διοικήσεως.</t>
  </si>
  <si>
    <t xml:space="preserve">α) Άρθρο 43α παρ. 1-ιγ, όπως τροποποιήθηκε με το άρθρο 3 του  Π. Δ. 325/1994 : Αμοιβές μελών οργάνων διοική- </t>
  </si>
  <si>
    <t>σεως και διευθύνσεως της εταιρίας.</t>
  </si>
  <si>
    <t xml:space="preserve">β) Άρθρο 43α παρ. 1-ιγ: Υποχρεώσεις που δημιουργήθηκαν ή αναλήφθηκαν για βοηθήματα σε αποχωρήσαντα  </t>
  </si>
  <si>
    <t>την παρούσα χρήση μέλη οργάνων διοικήσεως και διευθύνσεως της εταιρείας.</t>
  </si>
  <si>
    <t xml:space="preserve">(γ) Άρθρο 43α παρ 1-ιδ: Δοθείσες προκαταβολές και πιστώσεις σε όργανα διοικήσεως (μέλη διοικητικών συμβουλίων </t>
  </si>
  <si>
    <t xml:space="preserve"> και διαχειρηστές).</t>
  </si>
  <si>
    <t>Δέν υπάρχουν</t>
  </si>
  <si>
    <t>Παρ.12. Αποτελέσματα χρήσεως.</t>
  </si>
  <si>
    <t>(α) Άρθρο 43α παρ. 1-η: Κύκλος εργασιών κατά κατηγορίες δραστηριότητας και γεωγραφικές αγορές. (Ο κύ-</t>
  </si>
  <si>
    <t>κλος εργασιών λαμβάνεται όπως καθορίζεται στο άρθρο 42ε παρ. 15 εδάφιο α')</t>
  </si>
  <si>
    <t>(1)  Βιομηχανικής δραστηριότητας:</t>
  </si>
  <si>
    <t xml:space="preserve"> - Εσωτερικού €</t>
  </si>
  <si>
    <t xml:space="preserve"> - Εξωτερικού €</t>
  </si>
  <si>
    <t>(2) Εμπορικής δραστηριότητας:</t>
  </si>
  <si>
    <t>Σύνολο €</t>
  </si>
  <si>
    <t xml:space="preserve">(β) Άρθρο 43α παρ. 1-θ: Μέσος όρος του απασχοληθέντος κατά τη διάρκεια της χρήσεως προσωπικού και </t>
  </si>
  <si>
    <t>κατηγορίες αυτού, με το συνολικό κόστος τους.</t>
  </si>
  <si>
    <t>Διευκρινίζεται ότι, στο «Διοικητικό (υπαλληλικό) προσωπικό» περιλαμβάνεται το με μηνιαίο αμειβόμενο προσω-</t>
  </si>
  <si>
    <t>πικό και στο «εργατοτεχνικό προσωπικό» οι αμειβόμενοι με ημερομίσθιο.</t>
  </si>
  <si>
    <t>(1) Μέσος όρος προσωπικού άτομα:</t>
  </si>
  <si>
    <t>(2) Κατά κατηγορίες:</t>
  </si>
  <si>
    <t>- Διοικητικό (υπαλληλικό) προσωπικό άτομα:</t>
  </si>
  <si>
    <t>- Εργατοτεχνικό προσωπικό άτομα:</t>
  </si>
  <si>
    <t>Σύνολο άτομα:</t>
  </si>
  <si>
    <t>(3) Αμοιβές και έξοδα προσωπικού</t>
  </si>
  <si>
    <t xml:space="preserve"> - Μισθοί</t>
  </si>
  <si>
    <t xml:space="preserve"> - Κοινωνικές επιβαρύνσεις</t>
  </si>
  <si>
    <t xml:space="preserve">(γ) Άρθρο 42ε παρ. 15-β: Ανάλυση των έκτακτων και ανόργανων εξόδων και εσόδων (δηλαδή των λογαριασμών </t>
  </si>
  <si>
    <t>«έκτακτα  και ανόργανα  έξοδα» και «έκτακτα και ανόργανα έσοδα»).</t>
  </si>
  <si>
    <t xml:space="preserve">Αν τα ποσά των λογαριασμών «έκτακτες ζημιές»και «έκτακτα κέρδη» είναι σημαντικά κατ’εφαρμογή της δια-  </t>
  </si>
  <si>
    <t xml:space="preserve">τάξεως του  άρθρου 43α παρ. 1-γ , παρατίθεται και αυτών ανάλυση (με βάση τους λογαριασμούς 81.02 και 81.03  </t>
  </si>
  <si>
    <t>του Γεν. Λογ. Σχεδίου.)</t>
  </si>
  <si>
    <t>(1) Έκτακτα και ανόργανα έξοδα</t>
  </si>
  <si>
    <t xml:space="preserve"> - Φορολογικά πρόστιμα</t>
  </si>
  <si>
    <t xml:space="preserve"> - Προσαυξήσεις εισφορών ασφ. Ταμείων</t>
  </si>
  <si>
    <t xml:space="preserve"> - Λοιπά έκτακτα &amp; ανόργανα έξοδα</t>
  </si>
  <si>
    <t>(2) Έκτακτα και ανόργανα έσοδα</t>
  </si>
  <si>
    <t xml:space="preserve"> - Συναλλαγματικές διαφορές</t>
  </si>
  <si>
    <t xml:space="preserve"> - Λοιπά έκτακτα &amp; ανόργανα έσοδα</t>
  </si>
  <si>
    <t>(3) Έκτακτες ζημιές</t>
  </si>
  <si>
    <t xml:space="preserve"> - Απολλοτριώσεις διάφορες</t>
  </si>
  <si>
    <t xml:space="preserve"> - Λοιπές έκτακτες ζημιές</t>
  </si>
  <si>
    <t>(4) Έκτακτα κέρδη</t>
  </si>
  <si>
    <t xml:space="preserve"> - Λοιπά έκτακτα κέρδη</t>
  </si>
  <si>
    <t>(δ) Άρθρο 42ε παρ. 15-β: Ανάλυση των λογαριασμών «Έσοδα προηγούμενων χρήσεων», «Έσοδα από προβλέψεις</t>
  </si>
  <si>
    <t xml:space="preserve"> προηγούμενων χρήσεων» και «Έξοδα προηγούμενων χρήσεων».</t>
  </si>
  <si>
    <t>(1) Έσοδα προηγούμενων χρήσεων</t>
  </si>
  <si>
    <t xml:space="preserve"> - έσοδα σεμιναρίων</t>
  </si>
  <si>
    <t xml:space="preserve"> - Λοιπά έσοδα προηγούμενων χρήσεων</t>
  </si>
  <si>
    <t>(2) Έξοδα προηγούμενων χρήσεων</t>
  </si>
  <si>
    <t xml:space="preserve"> - Προσαυξήσεις ασφαλ. Ταμείων</t>
  </si>
  <si>
    <t xml:space="preserve"> - Φόροι - τέλη προηγούμενων χρήσεων</t>
  </si>
  <si>
    <t xml:space="preserve"> - Λοιπά έξοδα προηγούμενων χρήσεων</t>
  </si>
  <si>
    <t xml:space="preserve">Παρ 13.  Άλλες πληροφορίες που απαιτούνται γιά αρτιότερη πληροφόρηση και εφαρμογή της αρχής </t>
  </si>
  <si>
    <t>της πιστής  εικόνας.</t>
  </si>
  <si>
    <t xml:space="preserve">(στ) Άρθρο 43α παρ. 1-ιζ: Οποιεσδήποτε άλλες πληροφορίες που απαιτούνται από ειδικές διατάξεις ή που κρίνονται </t>
  </si>
  <si>
    <t>αναγκαίες γιά την αρτιότερη πληροφόρηση των μετόχων και των τρίτων και εφαρμογή της αρχής της πιστής εικόνας.</t>
  </si>
  <si>
    <t>Αθήνα</t>
  </si>
  <si>
    <t xml:space="preserve">Ο ΠΡΟΕΔΡΟΣ ΤΟΥ Δ.Σ. </t>
  </si>
  <si>
    <t>Ο ΑΝΤΙΠΡΟΕΔΡΟΣ</t>
  </si>
  <si>
    <t>Ο ΠΡΟΙΣΤΑΜΕΝΟΣ ΛΟΓΙΣΤΗΡΙΟΥ</t>
  </si>
  <si>
    <t>18.</t>
  </si>
  <si>
    <t>ΡΑΧΙΩΤΗΣ-ΑΤΕΜΚΕ (ΤΟΦΑΛΟΣ)</t>
  </si>
  <si>
    <t>19.</t>
  </si>
  <si>
    <t>ΕΡΓΟΚΑΤ-ΑΤΕΜΚΕ</t>
  </si>
  <si>
    <t>20.</t>
  </si>
  <si>
    <t>Κ/Ξ ΤΣΑΜΠΡΑΣ-ΑΤΕΜΚΕ</t>
  </si>
  <si>
    <t>21.</t>
  </si>
  <si>
    <t>Κ/Ξ ΦΡΑΓΜΑ ΣΥΚΙΑΣ</t>
  </si>
  <si>
    <t>22.</t>
  </si>
  <si>
    <t>Κ/Ξ ΠΟΔΟΝΙΦΤΗ</t>
  </si>
  <si>
    <t>23.</t>
  </si>
  <si>
    <t>Κ/Ξ ΕΥΠΥΡΙΔΩΣ</t>
  </si>
  <si>
    <t>ΠΙΝΑΚΑΣ Νο 1</t>
  </si>
  <si>
    <t>ΑΤΕΜΚΕ Α.Τ.Ε.</t>
  </si>
  <si>
    <t>ΕΠΕΝΔΥΤΙΚΗ ΑΣΠΡΟΠΥΡΓΟΥ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</si>
</sst>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61"/>
      <scheme val="minor"/>
    </font>
    <font>
      <sz val="12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name val="Arial Narrow"/>
      <family val="2"/>
      <charset val="161"/>
    </font>
    <font>
      <b/>
      <sz val="12"/>
      <name val="Arial Narrow"/>
      <family val="2"/>
      <charset val="161"/>
    </font>
    <font>
      <sz val="10"/>
      <name val="Arial Narrow"/>
      <family val="2"/>
      <charset val="161"/>
    </font>
    <font>
      <i/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sz val="10.5"/>
      <name val="Arial Narrow"/>
      <family val="2"/>
      <charset val="161"/>
    </font>
    <font>
      <vertAlign val="superscript"/>
      <sz val="10.5"/>
      <name val="Arial Narrow"/>
      <family val="2"/>
      <charset val="161"/>
    </font>
    <font>
      <sz val="11"/>
      <name val="Arial Narrow"/>
      <family val="2"/>
      <charset val="161"/>
    </font>
    <font>
      <sz val="8"/>
      <name val="Arial Narrow"/>
      <family val="2"/>
      <charset val="161"/>
    </font>
    <font>
      <sz val="9"/>
      <name val="Arial Narrow"/>
      <family val="2"/>
      <charset val="161"/>
    </font>
    <font>
      <b/>
      <sz val="10.5"/>
      <name val="Arial Narrow"/>
      <family val="2"/>
      <charset val="161"/>
    </font>
    <font>
      <b/>
      <sz val="1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Protection="1">
      <protection hidden="1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Protection="1">
      <protection locked="0"/>
    </xf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0" fontId="10" fillId="2" borderId="0" xfId="0" applyFont="1" applyFill="1"/>
    <xf numFmtId="0" fontId="4" fillId="2" borderId="0" xfId="0" applyFont="1" applyFill="1" applyAlignment="1" applyProtection="1">
      <alignment horizontal="left"/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2" borderId="4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3" fontId="1" fillId="2" borderId="0" xfId="0" applyNumberFormat="1" applyFont="1" applyFill="1" applyProtection="1">
      <protection locked="0"/>
    </xf>
    <xf numFmtId="4" fontId="5" fillId="2" borderId="1" xfId="0" applyNumberFormat="1" applyFont="1" applyFill="1" applyBorder="1" applyAlignment="1" applyProtection="1">
      <alignment wrapText="1"/>
      <protection locked="0" hidden="1"/>
    </xf>
    <xf numFmtId="0" fontId="4" fillId="2" borderId="0" xfId="0" applyFont="1" applyFill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3" fontId="1" fillId="2" borderId="4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3" fontId="1" fillId="2" borderId="10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4" fillId="2" borderId="0" xfId="0" applyFont="1" applyFill="1"/>
    <xf numFmtId="0" fontId="2" fillId="2" borderId="0" xfId="0" applyFont="1" applyFill="1" applyAlignment="1" applyProtection="1">
      <protection locked="0"/>
    </xf>
    <xf numFmtId="3" fontId="4" fillId="2" borderId="0" xfId="0" applyNumberFormat="1" applyFont="1" applyFill="1" applyProtection="1">
      <protection locked="0"/>
    </xf>
    <xf numFmtId="0" fontId="1" fillId="2" borderId="14" xfId="0" applyFont="1" applyFill="1" applyBorder="1" applyProtection="1">
      <protection locked="0"/>
    </xf>
    <xf numFmtId="9" fontId="1" fillId="2" borderId="0" xfId="0" applyNumberFormat="1" applyFont="1" applyFill="1" applyProtection="1">
      <protection locked="0"/>
    </xf>
    <xf numFmtId="10" fontId="1" fillId="2" borderId="0" xfId="0" applyNumberFormat="1" applyFont="1" applyFill="1" applyProtection="1">
      <protection locked="0"/>
    </xf>
    <xf numFmtId="14" fontId="1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B%20C%20&#921;&#931;&#927;&#923;&#927;&#915;&#921;&#931;&#924;&#927;&#921;%20&#917;&#932;&#913;&#921;&#929;&#917;&#921;&#937;&#925;/&#917;&#928;&#917;&#925;&#916;&#933;&#932;&#921;&#922;&#919;%20&#913;&#931;&#928;&#929;&#927;&#928;&#933;&#929;&#915;&#927;&#933;%20&#913;&#917;/&#917;&#928;&#917;&#925;&#916;&#933;&#932;&#921;&#922;&#919;%20&#913;&#931;&#928;&#929;&#927;&#928;&#933;&#929;&#915;&#927;&#933;%20201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"/>
      <sheetName val="ΣΤΑΘΕΡΑ ΣΤΟΙΧΕΙΑ"/>
      <sheetName val="Ε3α"/>
      <sheetName val="Ε3β"/>
      <sheetName val="Ε3γ"/>
      <sheetName val="ΓΕΝ. ΕΚΜ-ΣΗ"/>
      <sheetName val="Ε3δ"/>
      <sheetName val="ΠΕΡ.ΚΑΤΑΝ. Καταχωρήσεις"/>
      <sheetName val="ΚΑΤ.ΔΑΠ."/>
      <sheetName val="Φ.ΔΗΛ4"/>
      <sheetName val="ΣΥΝΟΠΤ"/>
      <sheetName val="ΑΠΟΤ. ΧΡΗΣΕΩΣ"/>
      <sheetName val="ΑΠΟΣΒΕΣ"/>
      <sheetName val="ΚΑΤΑΣΤΑΣΕΙΣ"/>
      <sheetName val="ΙΣΟΛΟΓΙΣΜΟΣ"/>
      <sheetName val="ΙΣΟΖΥΓΙΟ"/>
      <sheetName val="ΠΕΡ. ΚΑΤΑΝΟΜΗ"/>
      <sheetName val="ΤΑΚΤ. ΑΠΟΘ."/>
      <sheetName val="ΜΕΡΙΣΜΑ"/>
      <sheetName val="ΕΓΓΡΑΦΕΣ"/>
      <sheetName val="ΑΝΑΛ.ΔΑΠ."/>
      <sheetName val="ΦΟΡΟΣ ΕΙΣΟΔ."/>
      <sheetName val="ΑΝΑΜΟΡΦ"/>
      <sheetName val="N.2601-98"/>
      <sheetName val="3220-04"/>
      <sheetName val="ΔΙΑΘ.ΚΕΡΔ."/>
      <sheetName val="ΔΙΑΝ. ΚΕΡ."/>
      <sheetName val="ΑΠΟΤ. ΚΛΑΔΩΝ"/>
      <sheetName val="Φ.ΔΗΛ.0"/>
      <sheetName val="Φ.ΔΗΛ1"/>
      <sheetName val="Φ.ΔΗΛ2"/>
      <sheetName val="Φ.ΔΗΛ3"/>
      <sheetName val="ΠΡΟΣΑΡΤΗΜΑ"/>
      <sheetName val="ΑΡΙΘΜΟΔΕΙΚΤΕΣ"/>
      <sheetName val="ΠΡΑΚΤ ΔΣ"/>
      <sheetName val="ΠΡΑΚΤ ΓΣ"/>
      <sheetName val="ΑΝΑΛ. ΑΡΙΘΜΟΔ."/>
      <sheetName val="BREAK EVEN POINT"/>
      <sheetName val="CHART"/>
      <sheetName val="PARAM"/>
      <sheetName val="CUSTPROF"/>
      <sheetName val="EOQgreek"/>
      <sheetName val="FUNCTIONS"/>
      <sheetName val="LEASING"/>
      <sheetName val="LOAN1"/>
      <sheetName val="LOAN2"/>
      <sheetName val="DCFLOW_PARAM"/>
      <sheetName val="DCFLOW"/>
      <sheetName val="CFYEAR"/>
      <sheetName val="CFLYEAR_EXP"/>
      <sheetName val="EXP_PER"/>
      <sheetName val="CFLPER_COLL"/>
      <sheetName val="CFLYEAR_COLL"/>
      <sheetName val="CFLPER_VCOLL"/>
      <sheetName val="CFLPER"/>
      <sheetName val="CFLYEAR_VCOLL"/>
      <sheetName val="FUNCT."/>
      <sheetName val="LOANS"/>
      <sheetName val="DCFLOWo"/>
      <sheetName val="CUST.PROF"/>
      <sheetName val="BR.EVEN POINT"/>
      <sheetName val="E.O.Q"/>
      <sheetName val="LEASINGo"/>
      <sheetName val="CASH FLOW"/>
      <sheetName val="User ΙΣΟΛΟΓΙΣΜΟΣ"/>
      <sheetName val="User EURO ΙΣΟΛΟΓΙΣΜΟΣ"/>
      <sheetName val="User ΑΠΟΤ. ΧΡΗΣΕΩΣ"/>
      <sheetName val="User EURO ΑΠΟΤΕΛ.ΧΡΗΣΕΩΣ"/>
      <sheetName val="User ΓΕΝ. ΕΚΜ-ΣΗ"/>
      <sheetName val="User ΑΡΙΘΜΟΔΕΙΚΤΕΣ"/>
      <sheetName val="User ΚΑΤΑΣΤΑΣΕΙΣ"/>
      <sheetName val="User ΕΓΓΡΑΦΕΣ"/>
      <sheetName val="Parameters"/>
      <sheetName val="GT_Custom"/>
    </sheetNames>
    <sheetDataSet>
      <sheetData sheetId="0"/>
      <sheetData sheetId="1">
        <row r="19">
          <cell r="D19" t="str">
            <v>ΕΠΩΝΥΜΙΑ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>
            <v>319267.44999999995</v>
          </cell>
          <cell r="M20">
            <v>0</v>
          </cell>
          <cell r="O20">
            <v>319267.44999999995</v>
          </cell>
          <cell r="T20">
            <v>0</v>
          </cell>
        </row>
        <row r="21">
          <cell r="K21">
            <v>334907.06999999995</v>
          </cell>
          <cell r="T21">
            <v>0</v>
          </cell>
        </row>
        <row r="29">
          <cell r="K29">
            <v>0</v>
          </cell>
          <cell r="O29">
            <v>0</v>
          </cell>
          <cell r="T29">
            <v>0</v>
          </cell>
        </row>
        <row r="33">
          <cell r="K33">
            <v>0</v>
          </cell>
          <cell r="O33">
            <v>0</v>
          </cell>
          <cell r="T33">
            <v>0</v>
          </cell>
        </row>
        <row r="34">
          <cell r="O34">
            <v>0</v>
          </cell>
        </row>
        <row r="35">
          <cell r="K35">
            <v>0</v>
          </cell>
          <cell r="O35">
            <v>0</v>
          </cell>
        </row>
        <row r="36">
          <cell r="K36">
            <v>0</v>
          </cell>
          <cell r="O36">
            <v>0</v>
          </cell>
        </row>
        <row r="37">
          <cell r="K37">
            <v>0</v>
          </cell>
          <cell r="O37">
            <v>0</v>
          </cell>
        </row>
        <row r="38">
          <cell r="K38">
            <v>9375.58</v>
          </cell>
          <cell r="T38">
            <v>0</v>
          </cell>
        </row>
      </sheetData>
      <sheetData sheetId="15">
        <row r="250">
          <cell r="I250">
            <v>0</v>
          </cell>
        </row>
        <row r="1194">
          <cell r="H1194">
            <v>0</v>
          </cell>
          <cell r="AN1194">
            <v>0</v>
          </cell>
        </row>
        <row r="1195">
          <cell r="H1195">
            <v>0</v>
          </cell>
          <cell r="AN1195">
            <v>0</v>
          </cell>
        </row>
        <row r="1196">
          <cell r="H1196">
            <v>0</v>
          </cell>
          <cell r="AN1196">
            <v>0</v>
          </cell>
        </row>
        <row r="1197">
          <cell r="H1197">
            <v>0</v>
          </cell>
          <cell r="AN1197">
            <v>0</v>
          </cell>
        </row>
        <row r="1198">
          <cell r="H1198">
            <v>0</v>
          </cell>
        </row>
        <row r="1199">
          <cell r="H1199">
            <v>0</v>
          </cell>
          <cell r="AN119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86"/>
  <sheetViews>
    <sheetView tabSelected="1" workbookViewId="0">
      <selection activeCell="B1" sqref="B1:H1"/>
    </sheetView>
  </sheetViews>
  <sheetFormatPr defaultColWidth="0" defaultRowHeight="15.65"/>
  <cols>
    <col min="1" max="1" width="1.375" style="3" customWidth="1"/>
    <col min="2" max="2" width="25.25" style="3" customWidth="1"/>
    <col min="3" max="3" width="14.75" style="3" customWidth="1"/>
    <col min="4" max="4" width="14.625" style="3" customWidth="1"/>
    <col min="5" max="5" width="17.125" style="3" customWidth="1"/>
    <col min="6" max="6" width="14.75" style="3" customWidth="1"/>
    <col min="7" max="7" width="13.25" style="3" customWidth="1"/>
    <col min="8" max="8" width="17.75" style="3" customWidth="1"/>
    <col min="9" max="9" width="1.25" style="3" customWidth="1"/>
    <col min="10" max="18" width="1.75" style="3" customWidth="1"/>
    <col min="19" max="16384" width="0" style="3" hidden="1"/>
  </cols>
  <sheetData>
    <row r="1" spans="1:18" ht="22.6" customHeight="1">
      <c r="A1" s="1"/>
      <c r="B1" s="50" t="s">
        <v>214</v>
      </c>
      <c r="C1" s="50"/>
      <c r="D1" s="50"/>
      <c r="E1" s="50"/>
      <c r="F1" s="50"/>
      <c r="G1" s="50"/>
      <c r="H1" s="50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9.55" customHeight="1">
      <c r="A2" s="1"/>
      <c r="B2" s="51" t="s">
        <v>0</v>
      </c>
      <c r="C2" s="51"/>
      <c r="D2" s="51"/>
      <c r="E2" s="51"/>
      <c r="F2" s="51"/>
      <c r="G2" s="51"/>
      <c r="H2" s="51"/>
      <c r="I2" s="4"/>
      <c r="J2" s="2"/>
      <c r="K2" s="2"/>
      <c r="L2" s="2"/>
      <c r="M2" s="2"/>
      <c r="N2" s="2"/>
      <c r="O2" s="2"/>
      <c r="P2" s="2"/>
      <c r="Q2" s="2"/>
      <c r="R2" s="2"/>
    </row>
    <row r="3" spans="1:18" ht="12.1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6.5" customHeight="1">
      <c r="A4" s="1"/>
      <c r="B4" s="52" t="s">
        <v>1</v>
      </c>
      <c r="C4" s="52"/>
      <c r="D4" s="52"/>
      <c r="E4" s="52"/>
      <c r="F4" s="52"/>
      <c r="G4" s="52"/>
      <c r="H4" s="5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3" customHeight="1">
      <c r="A5" s="50" t="s">
        <v>2</v>
      </c>
      <c r="B5" s="50"/>
      <c r="C5" s="50"/>
      <c r="D5" s="50"/>
      <c r="E5" s="50"/>
      <c r="F5" s="50"/>
      <c r="G5" s="50"/>
      <c r="H5" s="50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9.55" customHeight="1">
      <c r="A6" s="5"/>
      <c r="B6" s="50" t="s">
        <v>3</v>
      </c>
      <c r="C6" s="50"/>
      <c r="D6" s="50"/>
      <c r="E6" s="50"/>
      <c r="F6" s="50"/>
      <c r="G6" s="50"/>
      <c r="H6" s="50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27" customHeight="1">
      <c r="A7" s="1"/>
      <c r="B7" s="53" t="s">
        <v>4</v>
      </c>
      <c r="C7" s="53"/>
      <c r="D7" s="53"/>
      <c r="E7" s="53"/>
      <c r="F7" s="53"/>
      <c r="G7" s="53"/>
      <c r="H7" s="53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6.8" customHeight="1">
      <c r="A8" s="1" t="s">
        <v>5</v>
      </c>
      <c r="B8" s="1"/>
      <c r="C8" s="1"/>
      <c r="D8" s="1"/>
      <c r="E8" s="1"/>
      <c r="F8" s="1"/>
      <c r="G8" s="1"/>
      <c r="H8" s="1"/>
      <c r="I8" s="6"/>
      <c r="J8" s="6"/>
      <c r="K8" s="6"/>
      <c r="L8" s="2"/>
      <c r="M8" s="2"/>
      <c r="N8" s="2"/>
      <c r="O8" s="2"/>
      <c r="P8" s="2"/>
      <c r="Q8" s="2"/>
      <c r="R8" s="2"/>
    </row>
    <row r="9" spans="1:18" ht="16.3">
      <c r="A9" s="2"/>
      <c r="B9" s="2"/>
      <c r="C9" s="2"/>
      <c r="D9" s="2"/>
      <c r="E9" s="2"/>
      <c r="F9" s="2"/>
      <c r="G9" s="2"/>
      <c r="H9" s="2"/>
      <c r="I9" s="6"/>
      <c r="J9" s="6"/>
      <c r="K9" s="6"/>
      <c r="L9" s="2"/>
      <c r="M9" s="2"/>
      <c r="N9" s="2"/>
      <c r="O9" s="2"/>
      <c r="P9" s="2"/>
      <c r="Q9" s="2"/>
      <c r="R9" s="2"/>
    </row>
    <row r="10" spans="1:18" ht="18" customHeight="1">
      <c r="A10" s="44" t="s">
        <v>6</v>
      </c>
      <c r="B10" s="44"/>
      <c r="C10" s="44"/>
      <c r="D10" s="44"/>
      <c r="E10" s="44"/>
      <c r="F10" s="44"/>
      <c r="G10" s="44"/>
      <c r="H10" s="44"/>
      <c r="I10" s="6"/>
      <c r="J10" s="6"/>
      <c r="K10" s="6"/>
      <c r="L10" s="2"/>
      <c r="M10" s="2"/>
      <c r="N10" s="2"/>
      <c r="O10" s="2"/>
      <c r="P10" s="2"/>
      <c r="Q10" s="2"/>
      <c r="R10" s="2"/>
    </row>
    <row r="11" spans="1:18" ht="18" customHeight="1">
      <c r="A11" s="2"/>
      <c r="B11" s="44" t="s">
        <v>7</v>
      </c>
      <c r="C11" s="44"/>
      <c r="D11" s="44"/>
      <c r="E11" s="44"/>
      <c r="F11" s="44"/>
      <c r="G11" s="44"/>
      <c r="H11" s="44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8" customHeight="1">
      <c r="A12" s="2"/>
      <c r="B12" s="7"/>
      <c r="C12" s="7"/>
      <c r="D12" s="7"/>
      <c r="E12" s="7"/>
      <c r="F12" s="7"/>
      <c r="G12" s="7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"/>
      <c r="B13" s="45" t="s">
        <v>8</v>
      </c>
      <c r="C13" s="46"/>
      <c r="D13" s="46"/>
      <c r="E13" s="46"/>
      <c r="F13" s="46"/>
      <c r="G13" s="46"/>
      <c r="H13" s="46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"/>
      <c r="B14" s="47" t="s">
        <v>9</v>
      </c>
      <c r="C14" s="47"/>
      <c r="D14" s="47"/>
      <c r="E14" s="47"/>
      <c r="F14" s="47"/>
      <c r="G14" s="47"/>
      <c r="H14" s="47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/>
      <c r="B15" s="48" t="s">
        <v>10</v>
      </c>
      <c r="C15" s="48"/>
      <c r="D15" s="48"/>
      <c r="E15" s="48"/>
      <c r="F15" s="48"/>
      <c r="G15" s="48"/>
      <c r="H15" s="48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"/>
      <c r="B16" s="49" t="s">
        <v>11</v>
      </c>
      <c r="C16" s="49"/>
      <c r="D16" s="49"/>
      <c r="E16" s="49"/>
      <c r="F16" s="49"/>
      <c r="G16" s="49"/>
      <c r="H16" s="49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2"/>
      <c r="B18" s="48" t="s">
        <v>12</v>
      </c>
      <c r="C18" s="48"/>
      <c r="D18" s="48"/>
      <c r="E18" s="48"/>
      <c r="F18" s="48"/>
      <c r="G18" s="48"/>
      <c r="H18" s="48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2"/>
      <c r="B19" s="48" t="s">
        <v>13</v>
      </c>
      <c r="C19" s="48"/>
      <c r="D19" s="48"/>
      <c r="E19" s="48"/>
      <c r="F19" s="48"/>
      <c r="G19" s="48"/>
      <c r="H19" s="48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2"/>
      <c r="B20" s="49" t="s">
        <v>11</v>
      </c>
      <c r="C20" s="49"/>
      <c r="D20" s="49"/>
      <c r="E20" s="49"/>
      <c r="F20" s="49"/>
      <c r="G20" s="49"/>
      <c r="H20" s="49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2"/>
      <c r="B22" s="48" t="s">
        <v>14</v>
      </c>
      <c r="C22" s="48"/>
      <c r="D22" s="48"/>
      <c r="E22" s="48"/>
      <c r="F22" s="48"/>
      <c r="G22" s="48"/>
      <c r="H22" s="48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2"/>
      <c r="B23" s="48" t="s">
        <v>15</v>
      </c>
      <c r="C23" s="48"/>
      <c r="D23" s="48"/>
      <c r="E23" s="48"/>
      <c r="F23" s="48"/>
      <c r="G23" s="48"/>
      <c r="H23" s="48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2"/>
      <c r="B24" s="49" t="s">
        <v>16</v>
      </c>
      <c r="C24" s="49"/>
      <c r="D24" s="49"/>
      <c r="E24" s="49"/>
      <c r="F24" s="49"/>
      <c r="G24" s="49"/>
      <c r="H24" s="49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2"/>
      <c r="B26" s="48" t="s">
        <v>17</v>
      </c>
      <c r="C26" s="48"/>
      <c r="D26" s="48"/>
      <c r="E26" s="48"/>
      <c r="F26" s="48"/>
      <c r="G26" s="48"/>
      <c r="H26" s="48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2"/>
      <c r="B27" s="48" t="s">
        <v>18</v>
      </c>
      <c r="C27" s="48"/>
      <c r="D27" s="48"/>
      <c r="E27" s="48"/>
      <c r="F27" s="48"/>
      <c r="G27" s="48"/>
      <c r="H27" s="48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2"/>
      <c r="B28" s="49" t="s">
        <v>16</v>
      </c>
      <c r="C28" s="49"/>
      <c r="D28" s="49"/>
      <c r="E28" s="49"/>
      <c r="F28" s="49"/>
      <c r="G28" s="49"/>
      <c r="H28" s="49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A30" s="2"/>
      <c r="B30" s="48" t="s">
        <v>19</v>
      </c>
      <c r="C30" s="48"/>
      <c r="D30" s="48"/>
      <c r="E30" s="48"/>
      <c r="F30" s="48"/>
      <c r="G30" s="48"/>
      <c r="H30" s="48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A31" s="2"/>
      <c r="B31" s="48" t="s">
        <v>20</v>
      </c>
      <c r="C31" s="48"/>
      <c r="D31" s="48"/>
      <c r="E31" s="48"/>
      <c r="F31" s="48"/>
      <c r="G31" s="48"/>
      <c r="H31" s="48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49" t="s">
        <v>21</v>
      </c>
      <c r="C33" s="49"/>
      <c r="D33" s="49"/>
      <c r="E33" s="49"/>
      <c r="F33" s="49"/>
      <c r="G33" s="49"/>
      <c r="H33" s="49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48" t="s">
        <v>22</v>
      </c>
      <c r="C35" s="48"/>
      <c r="D35" s="48"/>
      <c r="E35" s="48"/>
      <c r="F35" s="48"/>
      <c r="G35" s="48"/>
      <c r="H35" s="48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48" t="s">
        <v>23</v>
      </c>
      <c r="C36" s="48"/>
      <c r="D36" s="48"/>
      <c r="E36" s="48"/>
      <c r="F36" s="48"/>
      <c r="G36" s="48"/>
      <c r="H36" s="48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49" t="s">
        <v>24</v>
      </c>
      <c r="C38" s="49"/>
      <c r="D38" s="49"/>
      <c r="E38" s="49"/>
      <c r="F38" s="49"/>
      <c r="G38" s="49"/>
      <c r="H38" s="49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9"/>
      <c r="C39" s="9"/>
      <c r="D39" s="9"/>
      <c r="E39" s="9"/>
      <c r="F39" s="9"/>
      <c r="G39" s="9"/>
      <c r="H39" s="9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8.350000000000001">
      <c r="A40" s="2"/>
      <c r="B40" s="44" t="s">
        <v>25</v>
      </c>
      <c r="C40" s="44"/>
      <c r="D40" s="44"/>
      <c r="E40" s="44"/>
      <c r="F40" s="44"/>
      <c r="G40" s="44"/>
      <c r="H40" s="44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8.350000000000001">
      <c r="A41" s="2"/>
      <c r="B41" s="7"/>
      <c r="C41" s="7"/>
      <c r="D41" s="7"/>
      <c r="E41" s="7"/>
      <c r="F41" s="7"/>
      <c r="G41" s="7"/>
      <c r="H41" s="7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48" t="s">
        <v>26</v>
      </c>
      <c r="C42" s="48"/>
      <c r="D42" s="48"/>
      <c r="E42" s="48"/>
      <c r="F42" s="48"/>
      <c r="G42" s="48"/>
      <c r="H42" s="48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48" t="s">
        <v>27</v>
      </c>
      <c r="C43" s="48"/>
      <c r="D43" s="48"/>
      <c r="E43" s="48"/>
      <c r="F43" s="48"/>
      <c r="G43" s="48"/>
      <c r="H43" s="48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10"/>
      <c r="C44" s="9"/>
      <c r="D44" s="9"/>
      <c r="E44" s="9"/>
      <c r="F44" s="9"/>
      <c r="G44" s="11"/>
      <c r="H44" s="9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10"/>
      <c r="C45" s="9"/>
      <c r="D45" s="9"/>
      <c r="E45" s="9"/>
      <c r="F45" s="9"/>
      <c r="G45" s="11"/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B46" s="10"/>
      <c r="C46" s="9"/>
      <c r="D46" s="9"/>
      <c r="E46" s="9"/>
      <c r="F46" s="9"/>
      <c r="G46" s="11"/>
      <c r="H46" s="9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48" t="s">
        <v>28</v>
      </c>
      <c r="C47" s="48"/>
      <c r="D47" s="48"/>
      <c r="E47" s="48"/>
      <c r="F47" s="48"/>
      <c r="G47" s="48"/>
      <c r="H47" s="48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48" t="s">
        <v>29</v>
      </c>
      <c r="C48" s="48"/>
      <c r="D48" s="48"/>
      <c r="E48" s="48"/>
      <c r="F48" s="48"/>
      <c r="G48" s="48"/>
      <c r="H48" s="48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10"/>
      <c r="C49" s="9"/>
      <c r="D49" s="9"/>
      <c r="E49" s="9"/>
      <c r="F49" s="9"/>
      <c r="G49" s="11"/>
      <c r="H49" s="9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10"/>
      <c r="C50" s="9"/>
      <c r="D50" s="9"/>
      <c r="E50" s="9"/>
      <c r="F50" s="9"/>
      <c r="G50" s="11"/>
      <c r="H50" s="9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48" t="s">
        <v>30</v>
      </c>
      <c r="C51" s="48"/>
      <c r="D51" s="48"/>
      <c r="E51" s="48"/>
      <c r="F51" s="48"/>
      <c r="G51" s="48"/>
      <c r="H51" s="48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48" t="s">
        <v>31</v>
      </c>
      <c r="C52" s="48"/>
      <c r="D52" s="48"/>
      <c r="E52" s="48"/>
      <c r="F52" s="48"/>
      <c r="G52" s="48"/>
      <c r="H52" s="48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49" t="s">
        <v>11</v>
      </c>
      <c r="C53" s="49"/>
      <c r="D53" s="49"/>
      <c r="E53" s="49"/>
      <c r="F53" s="49"/>
      <c r="G53" s="49"/>
      <c r="H53" s="49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9"/>
      <c r="C54" s="9"/>
      <c r="D54" s="9"/>
      <c r="E54" s="9"/>
      <c r="F54" s="9"/>
      <c r="G54" s="9"/>
      <c r="H54" s="9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9"/>
      <c r="C55" s="9"/>
      <c r="D55" s="9"/>
      <c r="E55" s="9"/>
      <c r="F55" s="9"/>
      <c r="G55" s="9"/>
      <c r="H55" s="9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48" t="s">
        <v>32</v>
      </c>
      <c r="C56" s="48"/>
      <c r="D56" s="48"/>
      <c r="E56" s="48"/>
      <c r="F56" s="48"/>
      <c r="G56" s="48"/>
      <c r="H56" s="48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48" t="s">
        <v>33</v>
      </c>
      <c r="C57" s="48"/>
      <c r="D57" s="48"/>
      <c r="E57" s="48"/>
      <c r="F57" s="48"/>
      <c r="G57" s="48"/>
      <c r="H57" s="48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9"/>
      <c r="C58" s="9"/>
      <c r="D58" s="9"/>
      <c r="E58" s="9"/>
      <c r="F58" s="9"/>
      <c r="G58" s="9"/>
      <c r="H58" s="9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49" t="s">
        <v>11</v>
      </c>
      <c r="C59" s="49"/>
      <c r="D59" s="49"/>
      <c r="E59" s="49"/>
      <c r="F59" s="49"/>
      <c r="G59" s="49"/>
      <c r="H59" s="49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9"/>
      <c r="C60" s="9"/>
      <c r="D60" s="9"/>
      <c r="E60" s="9"/>
      <c r="F60" s="9"/>
      <c r="G60" s="9"/>
      <c r="H60" s="9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48" t="s">
        <v>34</v>
      </c>
      <c r="C61" s="48"/>
      <c r="D61" s="48"/>
      <c r="E61" s="48"/>
      <c r="F61" s="48"/>
      <c r="G61" s="48"/>
      <c r="H61" s="48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48" t="s">
        <v>35</v>
      </c>
      <c r="C62" s="48"/>
      <c r="D62" s="48"/>
      <c r="E62" s="48"/>
      <c r="F62" s="48"/>
      <c r="G62" s="48"/>
      <c r="H62" s="48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9"/>
      <c r="C63" s="9"/>
      <c r="D63" s="9"/>
      <c r="E63" s="9"/>
      <c r="F63" s="9"/>
      <c r="G63" s="9"/>
      <c r="H63" s="9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49" t="s">
        <v>36</v>
      </c>
      <c r="B64" s="49"/>
      <c r="C64" s="49"/>
      <c r="D64" s="49"/>
      <c r="E64" s="49"/>
      <c r="F64" s="49"/>
      <c r="G64" s="49"/>
      <c r="H64" s="49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10"/>
      <c r="C65" s="9"/>
      <c r="D65" s="9"/>
      <c r="E65" s="9"/>
      <c r="F65" s="9"/>
      <c r="G65" s="11"/>
      <c r="H65" s="9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48" t="s">
        <v>37</v>
      </c>
      <c r="C66" s="48"/>
      <c r="D66" s="48"/>
      <c r="E66" s="48"/>
      <c r="F66" s="48"/>
      <c r="G66" s="48"/>
      <c r="H66" s="48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48" t="s">
        <v>38</v>
      </c>
      <c r="C67" s="48"/>
      <c r="D67" s="48"/>
      <c r="E67" s="48"/>
      <c r="F67" s="48"/>
      <c r="G67" s="48"/>
      <c r="H67" s="48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48" t="s">
        <v>39</v>
      </c>
      <c r="C68" s="48"/>
      <c r="D68" s="48"/>
      <c r="E68" s="48"/>
      <c r="F68" s="48"/>
      <c r="G68" s="48"/>
      <c r="H68" s="48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49" t="s">
        <v>40</v>
      </c>
      <c r="C69" s="49"/>
      <c r="D69" s="49" t="s">
        <v>41</v>
      </c>
      <c r="E69" s="49"/>
      <c r="F69" s="49"/>
      <c r="G69" s="49"/>
      <c r="H69" s="49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10"/>
      <c r="C70" s="10"/>
      <c r="D70" s="10"/>
      <c r="E70" s="10"/>
      <c r="F70" s="10"/>
      <c r="G70" s="10"/>
      <c r="H70" s="10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10" t="s">
        <v>42</v>
      </c>
      <c r="C71" s="10"/>
      <c r="D71" s="10"/>
      <c r="E71" s="10"/>
      <c r="F71" s="10"/>
      <c r="G71" s="10"/>
      <c r="H71" s="10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10" t="s">
        <v>43</v>
      </c>
      <c r="C72" s="9"/>
      <c r="D72" s="9"/>
      <c r="E72" s="9"/>
      <c r="F72" s="9"/>
      <c r="G72" s="11"/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49" t="s">
        <v>40</v>
      </c>
      <c r="C73" s="49"/>
      <c r="D73" s="49" t="s">
        <v>41</v>
      </c>
      <c r="E73" s="49"/>
      <c r="F73" s="49"/>
      <c r="G73" s="49"/>
      <c r="H73" s="49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9"/>
      <c r="C74" s="9"/>
      <c r="D74" s="9"/>
      <c r="E74" s="9"/>
      <c r="F74" s="9"/>
      <c r="G74" s="9"/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6.3">
      <c r="A75" s="2"/>
      <c r="B75" s="12" t="s">
        <v>44</v>
      </c>
      <c r="C75" s="9"/>
      <c r="D75" s="9"/>
      <c r="E75" s="9"/>
      <c r="F75" s="9"/>
      <c r="G75" s="9"/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6.3">
      <c r="A76" s="2"/>
      <c r="B76" s="12" t="s">
        <v>45</v>
      </c>
      <c r="C76" s="9"/>
      <c r="D76" s="9"/>
      <c r="E76" s="9"/>
      <c r="F76" s="9"/>
      <c r="G76" s="9"/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13" t="s">
        <v>46</v>
      </c>
      <c r="C77" s="9"/>
      <c r="D77" s="9"/>
      <c r="E77" s="9"/>
      <c r="F77" s="9"/>
      <c r="G77" s="9"/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49" t="s">
        <v>40</v>
      </c>
      <c r="C78" s="49"/>
      <c r="D78" s="49" t="s">
        <v>41</v>
      </c>
      <c r="E78" s="49"/>
      <c r="F78" s="49"/>
      <c r="G78" s="49"/>
      <c r="H78" s="49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10"/>
      <c r="C79" s="9"/>
      <c r="D79" s="9"/>
      <c r="E79" s="9"/>
      <c r="F79" s="9"/>
      <c r="G79" s="11"/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8.350000000000001">
      <c r="A80" s="2"/>
      <c r="B80" s="44" t="s">
        <v>47</v>
      </c>
      <c r="C80" s="44"/>
      <c r="D80" s="44"/>
      <c r="E80" s="44"/>
      <c r="F80" s="44"/>
      <c r="G80" s="44"/>
      <c r="H80" s="44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10"/>
      <c r="C81" s="9"/>
      <c r="D81" s="9"/>
      <c r="E81" s="9"/>
      <c r="F81" s="9"/>
      <c r="G81" s="11"/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48" t="s">
        <v>48</v>
      </c>
      <c r="C82" s="48"/>
      <c r="D82" s="48"/>
      <c r="E82" s="48"/>
      <c r="F82" s="48"/>
      <c r="G82" s="48"/>
      <c r="H82" s="48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14"/>
      <c r="C83" s="9"/>
      <c r="D83" s="9"/>
      <c r="E83" s="9"/>
      <c r="F83" s="9"/>
      <c r="G83" s="11"/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14"/>
      <c r="C84" s="9"/>
      <c r="D84" s="9"/>
      <c r="E84" s="9"/>
      <c r="F84" s="9"/>
      <c r="G84" s="11"/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s="18" customFormat="1" ht="14.95" customHeight="1">
      <c r="A85" s="15"/>
      <c r="B85" s="16" t="s">
        <v>49</v>
      </c>
      <c r="C85" s="16" t="s">
        <v>50</v>
      </c>
      <c r="D85" s="16" t="s">
        <v>51</v>
      </c>
      <c r="E85" s="17" t="s">
        <v>52</v>
      </c>
      <c r="F85" s="16" t="s">
        <v>53</v>
      </c>
      <c r="G85" s="16" t="s">
        <v>54</v>
      </c>
      <c r="H85" s="16" t="s">
        <v>55</v>
      </c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s="18" customFormat="1" ht="16.5" customHeight="1">
      <c r="A86" s="15"/>
      <c r="B86" s="19"/>
      <c r="C86" s="19" t="s">
        <v>56</v>
      </c>
      <c r="D86" s="19" t="s">
        <v>57</v>
      </c>
      <c r="E86" s="20" t="s">
        <v>58</v>
      </c>
      <c r="F86" s="19" t="s">
        <v>57</v>
      </c>
      <c r="G86" s="20" t="s">
        <v>59</v>
      </c>
      <c r="H86" s="19" t="s">
        <v>60</v>
      </c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7.350000000000001" customHeight="1">
      <c r="A87" s="21"/>
      <c r="B87" s="15" t="s">
        <v>61</v>
      </c>
      <c r="C87" s="22">
        <f>[1]ΙΣΟΛΟΓΙΣΜΟΣ!T33</f>
        <v>0</v>
      </c>
      <c r="D87" s="22">
        <f>[1]ΙΣΟΛΟΓΙΣΜΟΣ!K33-[1]ΙΣΟΛΟΓΙΣΜΟΣ!T33</f>
        <v>0</v>
      </c>
      <c r="E87" s="22"/>
      <c r="F87" s="22">
        <f>[1]ΙΣΟΖΥΓΙΟ!H1194</f>
        <v>0</v>
      </c>
      <c r="G87" s="22">
        <f>[1]ΙΣΟΖΥΓΙΟ!AN1194</f>
        <v>0</v>
      </c>
      <c r="H87" s="22">
        <f>[1]ΙΣΟΛΟΓΙΣΜΟΣ!O33+[1]ΙΣΟΛΟΓΙΣΜΟΣ!O34</f>
        <v>0</v>
      </c>
      <c r="I87" s="23"/>
      <c r="J87" s="2"/>
      <c r="K87" s="2"/>
      <c r="L87" s="2"/>
      <c r="M87" s="2"/>
      <c r="N87" s="2"/>
      <c r="O87" s="2"/>
      <c r="P87" s="2"/>
      <c r="Q87" s="2"/>
      <c r="R87" s="2"/>
    </row>
    <row r="88" spans="1:18" ht="18" customHeight="1">
      <c r="A88" s="21"/>
      <c r="B88" s="15" t="s">
        <v>62</v>
      </c>
      <c r="C88" s="22">
        <f>[1]ΙΣΟΛΟΓΙΣΜΟΣ!T35</f>
        <v>0</v>
      </c>
      <c r="D88" s="22">
        <f>[1]ΙΣΟΛΟΓΙΣΜΟΣ!K35-[1]ΙΣΟΛΟΓΙΣΜΟΣ!T35</f>
        <v>0</v>
      </c>
      <c r="E88" s="22"/>
      <c r="F88" s="22">
        <f>[1]ΙΣΟΖΥΓΙΟ!H1195</f>
        <v>0</v>
      </c>
      <c r="G88" s="22">
        <f>[1]ΙΣΟΖΥΓΙΟ!AN1195</f>
        <v>0</v>
      </c>
      <c r="H88" s="22">
        <f>[1]ΙΣΟΛΟΓΙΣΜΟΣ!O35</f>
        <v>0</v>
      </c>
      <c r="I88" s="23"/>
      <c r="J88" s="2"/>
      <c r="K88" s="2"/>
      <c r="L88" s="2"/>
      <c r="M88" s="2"/>
      <c r="N88" s="2"/>
      <c r="O88" s="2"/>
      <c r="P88" s="2"/>
      <c r="Q88" s="2"/>
      <c r="R88" s="2"/>
    </row>
    <row r="89" spans="1:18" ht="16.5" customHeight="1">
      <c r="A89" s="21"/>
      <c r="B89" s="15" t="s">
        <v>63</v>
      </c>
      <c r="C89" s="22"/>
      <c r="D89" s="22"/>
      <c r="E89" s="22"/>
      <c r="F89" s="22"/>
      <c r="G89" s="22"/>
      <c r="H89" s="22"/>
      <c r="I89" s="23"/>
      <c r="J89" s="2"/>
      <c r="K89" s="2"/>
      <c r="L89" s="2"/>
      <c r="M89" s="2"/>
      <c r="N89" s="2"/>
      <c r="O89" s="2"/>
      <c r="P89" s="2"/>
      <c r="Q89" s="2"/>
      <c r="R89" s="2"/>
    </row>
    <row r="90" spans="1:18" ht="17.350000000000001" customHeight="1">
      <c r="A90" s="21"/>
      <c r="B90" s="15" t="s">
        <v>64</v>
      </c>
      <c r="C90" s="22">
        <f>[1]ΙΣΟΛΟΓΙΣΜΟΣ!T36</f>
        <v>0</v>
      </c>
      <c r="D90" s="22">
        <f>[1]ΙΣΟΛΟΓΙΣΜΟΣ!K36-[1]ΙΣΟΛΟΓΙΣΜΟΣ!T36</f>
        <v>0</v>
      </c>
      <c r="E90" s="22"/>
      <c r="F90" s="22">
        <f>[1]ΙΣΟΖΥΓΙΟ!H1196</f>
        <v>0</v>
      </c>
      <c r="G90" s="22">
        <f>[1]ΙΣΟΖΥΓΙΟ!AN1196</f>
        <v>0</v>
      </c>
      <c r="H90" s="22">
        <f>[1]ΙΣΟΛΟΓΙΣΜΟΣ!O36</f>
        <v>0</v>
      </c>
      <c r="I90" s="23"/>
      <c r="J90" s="2"/>
      <c r="K90" s="2"/>
      <c r="L90" s="2"/>
      <c r="M90" s="2"/>
      <c r="N90" s="2"/>
      <c r="O90" s="2"/>
      <c r="P90" s="2"/>
      <c r="Q90" s="2"/>
      <c r="R90" s="2"/>
    </row>
    <row r="91" spans="1:18" ht="18.7" customHeight="1">
      <c r="A91" s="21"/>
      <c r="B91" s="15" t="s">
        <v>65</v>
      </c>
      <c r="C91" s="22">
        <f>[1]ΙΣΟΛΟΓΙΣΜΟΣ!T37</f>
        <v>0</v>
      </c>
      <c r="D91" s="22">
        <f>[1]ΙΣΟΛΟΓΙΣΜΟΣ!K37-[1]ΙΣΟΛΟΓΙΣΜΟΣ!T37</f>
        <v>0</v>
      </c>
      <c r="E91" s="22"/>
      <c r="F91" s="22">
        <f>[1]ΙΣΟΖΥΓΙΟ!H1197</f>
        <v>0</v>
      </c>
      <c r="G91" s="22">
        <f>[1]ΙΣΟΖΥΓΙΟ!AN1197</f>
        <v>0</v>
      </c>
      <c r="H91" s="22">
        <f>[1]ΙΣΟΛΟΓΙΣΜΟΣ!O37</f>
        <v>0</v>
      </c>
      <c r="I91" s="23"/>
      <c r="J91" s="2"/>
      <c r="K91" s="2"/>
      <c r="L91" s="2"/>
      <c r="M91" s="2"/>
      <c r="N91" s="2"/>
      <c r="O91" s="2"/>
      <c r="P91" s="2"/>
      <c r="Q91" s="2"/>
      <c r="R91" s="2"/>
    </row>
    <row r="92" spans="1:18" ht="18.7" customHeight="1">
      <c r="A92" s="21"/>
      <c r="B92" s="15" t="s">
        <v>66</v>
      </c>
      <c r="C92" s="22">
        <f>[1]ΙΣΟΛΟΓΙΣΜΟΣ!T38</f>
        <v>0</v>
      </c>
      <c r="D92" s="22">
        <f>[1]ΙΣΟΛΟΓΙΣΜΟΣ!K38-[1]ΙΣΟΛΟΓΙΣΜΟΣ!T38</f>
        <v>9375.58</v>
      </c>
      <c r="E92" s="22"/>
      <c r="F92" s="22">
        <f>[1]ΙΣΟΖΥΓΙΟ!H1198</f>
        <v>0</v>
      </c>
      <c r="G92" s="22">
        <v>9375.5</v>
      </c>
      <c r="H92" s="22">
        <f>[1]ΙΣΟΛΟΓΙΣΜΟΣ!O37</f>
        <v>0</v>
      </c>
      <c r="I92" s="23"/>
      <c r="J92" s="2"/>
      <c r="K92" s="2"/>
      <c r="L92" s="2"/>
      <c r="M92" s="2"/>
      <c r="N92" s="2"/>
      <c r="O92" s="2"/>
      <c r="P92" s="2"/>
      <c r="Q92" s="2"/>
      <c r="R92" s="2"/>
    </row>
    <row r="93" spans="1:18" ht="29.9">
      <c r="A93" s="21"/>
      <c r="B93" s="24" t="s">
        <v>67</v>
      </c>
      <c r="C93" s="22">
        <f>[1]ΙΣΟΛΟΓΙΣΜΟΣ!T29+[1]ΙΣΟΛΟΓΙΣΜΟΣ!T21</f>
        <v>0</v>
      </c>
      <c r="D93" s="22">
        <f>[1]ΙΣΟΛΟΓΙΣΜΟΣ!K29+[1]ΙΣΟΛΟΓΙΣΜΟΣ!K21-[1]ΙΣΟΛΟΓΙΣΜΟΣ!T29-[1]ΙΣΟΛΟΓΙΣΜΟΣ!T21</f>
        <v>334907.06999999995</v>
      </c>
      <c r="E93" s="22"/>
      <c r="F93" s="22">
        <f>[1]ΙΣΟΖΥΓΙΟ!H1199</f>
        <v>0</v>
      </c>
      <c r="G93" s="22">
        <f>[1]ΙΣΟΖΥΓΙΟ!AN1199</f>
        <v>0</v>
      </c>
      <c r="H93" s="22">
        <f>[1]ΙΣΟΛΟΓΙΣΜΟΣ!O29</f>
        <v>0</v>
      </c>
      <c r="I93" s="23"/>
      <c r="J93" s="2"/>
      <c r="K93" s="2"/>
      <c r="L93" s="2"/>
      <c r="M93" s="2"/>
      <c r="N93" s="2"/>
      <c r="O93" s="2"/>
      <c r="P93" s="2"/>
      <c r="Q93" s="2"/>
      <c r="R93" s="2"/>
    </row>
    <row r="94" spans="1:18" ht="21.1" customHeight="1">
      <c r="A94" s="21"/>
      <c r="B94" s="15" t="s">
        <v>68</v>
      </c>
      <c r="C94" s="22">
        <f t="shared" ref="C94:H94" si="0">SUM(C87:C93)</f>
        <v>0</v>
      </c>
      <c r="D94" s="22">
        <f t="shared" si="0"/>
        <v>344282.64999999997</v>
      </c>
      <c r="E94" s="22">
        <f t="shared" si="0"/>
        <v>0</v>
      </c>
      <c r="F94" s="22">
        <f t="shared" si="0"/>
        <v>0</v>
      </c>
      <c r="G94" s="22">
        <f t="shared" si="0"/>
        <v>9375.5</v>
      </c>
      <c r="H94" s="22">
        <f t="shared" si="0"/>
        <v>0</v>
      </c>
      <c r="I94" s="23"/>
      <c r="J94" s="2"/>
      <c r="K94" s="2"/>
      <c r="L94" s="2"/>
      <c r="M94" s="2"/>
      <c r="N94" s="2"/>
      <c r="O94" s="2"/>
      <c r="P94" s="2"/>
      <c r="Q94" s="2"/>
      <c r="R94" s="2"/>
    </row>
    <row r="95" spans="1:18">
      <c r="A95" s="2"/>
      <c r="B95" s="14"/>
      <c r="C95" s="9"/>
      <c r="D95" s="9"/>
      <c r="E95" s="9"/>
      <c r="F95" s="9"/>
      <c r="G95" s="11"/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>
      <c r="A96" s="2"/>
      <c r="B96" s="14"/>
      <c r="C96" s="9"/>
      <c r="D96" s="9"/>
      <c r="E96" s="9"/>
      <c r="F96" s="9"/>
      <c r="G96" s="11"/>
      <c r="H96" s="9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>
      <c r="A97" s="2"/>
      <c r="B97" s="10"/>
      <c r="C97" s="9"/>
      <c r="D97" s="9"/>
      <c r="E97" s="9"/>
      <c r="F97" s="9"/>
      <c r="G97" s="11"/>
      <c r="H97" s="9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>
      <c r="A98" s="2"/>
      <c r="B98" s="48" t="s">
        <v>69</v>
      </c>
      <c r="C98" s="48"/>
      <c r="D98" s="48"/>
      <c r="E98" s="48"/>
      <c r="F98" s="48"/>
      <c r="G98" s="48"/>
      <c r="H98" s="48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>
      <c r="A99" s="2"/>
      <c r="B99" s="49" t="s">
        <v>70</v>
      </c>
      <c r="C99" s="49"/>
      <c r="D99" s="49"/>
      <c r="E99" s="49"/>
      <c r="F99" s="49"/>
      <c r="G99" s="49"/>
      <c r="H99" s="49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>
      <c r="A100" s="2"/>
      <c r="B100" s="49"/>
      <c r="C100" s="49"/>
      <c r="D100" s="49"/>
      <c r="E100" s="49"/>
      <c r="F100" s="49"/>
      <c r="G100" s="49"/>
      <c r="H100" s="49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s="2" customFormat="1">
      <c r="B102" s="48" t="s">
        <v>71</v>
      </c>
      <c r="C102" s="48"/>
      <c r="D102" s="48"/>
      <c r="E102" s="48"/>
      <c r="F102" s="48"/>
      <c r="G102" s="48"/>
      <c r="H102" s="48"/>
    </row>
    <row r="103" spans="1:18" s="2" customFormat="1">
      <c r="B103" s="25"/>
    </row>
    <row r="104" spans="1:18" s="2" customFormat="1">
      <c r="B104" s="49" t="s">
        <v>72</v>
      </c>
      <c r="C104" s="49"/>
      <c r="D104" s="49"/>
      <c r="E104" s="49"/>
      <c r="F104" s="49"/>
      <c r="G104" s="49"/>
      <c r="H104" s="49"/>
    </row>
    <row r="105" spans="1:18" s="2" customFormat="1"/>
    <row r="106" spans="1:18" s="2" customFormat="1">
      <c r="B106" s="48" t="s">
        <v>73</v>
      </c>
      <c r="C106" s="48"/>
      <c r="D106" s="48"/>
      <c r="E106" s="48"/>
      <c r="F106" s="48"/>
      <c r="G106" s="48"/>
      <c r="H106" s="48"/>
    </row>
    <row r="107" spans="1:18" s="2" customFormat="1">
      <c r="B107" s="48" t="s">
        <v>74</v>
      </c>
      <c r="C107" s="48"/>
      <c r="D107" s="48"/>
      <c r="E107" s="48"/>
      <c r="F107" s="48"/>
      <c r="G107" s="48"/>
      <c r="H107" s="48"/>
    </row>
    <row r="108" spans="1:18" s="2" customFormat="1" ht="16.3">
      <c r="B108" s="16" t="s">
        <v>49</v>
      </c>
      <c r="C108" s="16" t="s">
        <v>50</v>
      </c>
      <c r="D108" s="16" t="s">
        <v>51</v>
      </c>
      <c r="E108" s="17" t="s">
        <v>52</v>
      </c>
      <c r="F108" s="16" t="s">
        <v>53</v>
      </c>
      <c r="G108" s="16" t="s">
        <v>54</v>
      </c>
      <c r="H108" s="16" t="s">
        <v>55</v>
      </c>
    </row>
    <row r="109" spans="1:18" s="2" customFormat="1" ht="16.3">
      <c r="B109" s="19"/>
      <c r="C109" s="19" t="s">
        <v>56</v>
      </c>
      <c r="D109" s="19" t="s">
        <v>57</v>
      </c>
      <c r="E109" s="20" t="s">
        <v>75</v>
      </c>
      <c r="F109" s="19" t="s">
        <v>57</v>
      </c>
      <c r="G109" s="20" t="s">
        <v>59</v>
      </c>
      <c r="H109" s="19" t="s">
        <v>60</v>
      </c>
    </row>
    <row r="110" spans="1:18" s="2" customFormat="1" ht="16.3">
      <c r="B110" s="15" t="s">
        <v>76</v>
      </c>
      <c r="C110" s="22">
        <f>[1]ΙΣΟΛΟΓΙΣΜΟΣ!T20</f>
        <v>0</v>
      </c>
      <c r="D110" s="22">
        <f>[1]ΙΣΟΛΟΓΙΣΜΟΣ!K20-[1]ΙΣΟΛΟΓΙΣΜΟΣ!T20</f>
        <v>319267.44999999995</v>
      </c>
      <c r="E110" s="22"/>
      <c r="F110" s="22">
        <f>[1]ΙΣΟΖΥΓΙΟ!I250</f>
        <v>0</v>
      </c>
      <c r="G110" s="22">
        <f>[1]ΙΣΟΛΟΓΙΣΜΟΣ!M20</f>
        <v>0</v>
      </c>
      <c r="H110" s="22">
        <f>[1]ΙΣΟΛΟΓΙΣΜΟΣ!O20</f>
        <v>319267.44999999995</v>
      </c>
    </row>
    <row r="111" spans="1:18" s="2" customFormat="1" ht="16.3">
      <c r="B111" s="15" t="s">
        <v>62</v>
      </c>
      <c r="C111" s="22"/>
      <c r="D111" s="22"/>
      <c r="E111" s="22"/>
      <c r="F111" s="22"/>
      <c r="G111" s="22"/>
      <c r="H111" s="22"/>
    </row>
    <row r="112" spans="1:18" s="2" customFormat="1">
      <c r="B112" s="23"/>
    </row>
    <row r="113" spans="1:18" s="2" customFormat="1">
      <c r="B113" s="48" t="s">
        <v>77</v>
      </c>
      <c r="C113" s="48"/>
      <c r="D113" s="48"/>
      <c r="E113" s="48"/>
      <c r="F113" s="48"/>
      <c r="G113" s="48"/>
      <c r="H113" s="48"/>
    </row>
    <row r="114" spans="1:18" s="2" customFormat="1">
      <c r="B114" s="48" t="s">
        <v>78</v>
      </c>
      <c r="C114" s="48"/>
      <c r="D114" s="48"/>
      <c r="E114" s="48"/>
      <c r="F114" s="48"/>
      <c r="G114" s="48"/>
      <c r="H114" s="48"/>
    </row>
    <row r="115" spans="1:18" s="2" customFormat="1">
      <c r="B115" s="48" t="s">
        <v>79</v>
      </c>
      <c r="C115" s="48"/>
      <c r="D115" s="48"/>
      <c r="E115" s="48"/>
      <c r="F115" s="48"/>
      <c r="G115" s="48"/>
      <c r="H115" s="48"/>
    </row>
    <row r="116" spans="1:18" s="2" customFormat="1">
      <c r="B116" s="23"/>
      <c r="D116" s="23"/>
      <c r="E116" s="23"/>
      <c r="F116" s="23"/>
      <c r="G116" s="23"/>
      <c r="H116" s="23"/>
    </row>
    <row r="117" spans="1:18" s="2" customFormat="1">
      <c r="B117" s="49" t="s">
        <v>80</v>
      </c>
      <c r="C117" s="49"/>
      <c r="D117" s="49"/>
      <c r="E117" s="49"/>
      <c r="F117" s="49"/>
      <c r="G117" s="49"/>
      <c r="H117" s="49"/>
    </row>
    <row r="118" spans="1:18">
      <c r="B118" s="2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>
      <c r="A119" s="2"/>
      <c r="B119" s="48" t="s">
        <v>81</v>
      </c>
      <c r="C119" s="48"/>
      <c r="D119" s="48"/>
      <c r="E119" s="48"/>
      <c r="F119" s="48"/>
      <c r="G119" s="48"/>
      <c r="H119" s="48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>
      <c r="A120" s="2"/>
      <c r="B120" s="48" t="s">
        <v>82</v>
      </c>
      <c r="C120" s="48"/>
      <c r="D120" s="48"/>
      <c r="E120" s="48"/>
      <c r="F120" s="48"/>
      <c r="G120" s="48"/>
      <c r="H120" s="48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>
      <c r="A122" s="2"/>
      <c r="B122" s="49" t="s">
        <v>83</v>
      </c>
      <c r="C122" s="49"/>
      <c r="D122" s="49"/>
      <c r="E122" s="49"/>
      <c r="F122" s="49"/>
      <c r="G122" s="49"/>
      <c r="H122" s="49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8.350000000000001">
      <c r="A124" s="2"/>
      <c r="B124" s="44" t="s">
        <v>84</v>
      </c>
      <c r="C124" s="44"/>
      <c r="D124" s="44"/>
      <c r="E124" s="44"/>
      <c r="F124" s="44"/>
      <c r="G124" s="44"/>
      <c r="H124" s="44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8.350000000000001">
      <c r="A125" s="2"/>
      <c r="B125" s="7"/>
      <c r="C125" s="7"/>
      <c r="D125" s="7"/>
      <c r="E125" s="7"/>
      <c r="F125" s="7"/>
      <c r="G125" s="7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>
      <c r="A126" s="2"/>
      <c r="B126" s="48" t="s">
        <v>85</v>
      </c>
      <c r="C126" s="48"/>
      <c r="D126" s="48"/>
      <c r="E126" s="48"/>
      <c r="F126" s="48"/>
      <c r="G126" s="48"/>
      <c r="H126" s="48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>
      <c r="A128" s="2"/>
      <c r="B128" s="49" t="s">
        <v>86</v>
      </c>
      <c r="C128" s="49"/>
      <c r="D128" s="49"/>
      <c r="E128" s="49"/>
      <c r="F128" s="49"/>
      <c r="G128" s="49"/>
      <c r="H128" s="49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>
      <c r="A129" s="2"/>
      <c r="B129" s="9"/>
      <c r="C129" s="9"/>
      <c r="D129" s="9"/>
      <c r="E129" s="9"/>
      <c r="F129" s="9"/>
      <c r="G129" s="9"/>
      <c r="H129" s="9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>
      <c r="A130" s="2"/>
      <c r="B130" s="9"/>
      <c r="C130" s="9"/>
      <c r="D130" s="9"/>
      <c r="E130" s="9"/>
      <c r="F130" s="9"/>
      <c r="G130" s="9"/>
      <c r="H130" s="9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>
      <c r="A131" s="2"/>
      <c r="B131" s="48" t="s">
        <v>87</v>
      </c>
      <c r="C131" s="48"/>
      <c r="D131" s="48"/>
      <c r="E131" s="48"/>
      <c r="F131" s="48"/>
      <c r="G131" s="48"/>
      <c r="H131" s="48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>
      <c r="A132" s="2"/>
      <c r="B132" s="9"/>
      <c r="C132" s="9"/>
      <c r="D132" s="9"/>
      <c r="E132" s="9"/>
      <c r="F132" s="9"/>
      <c r="G132" s="9"/>
      <c r="H132" s="9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>
      <c r="A134" s="2"/>
      <c r="B134" s="48" t="s">
        <v>88</v>
      </c>
      <c r="C134" s="48"/>
      <c r="D134" s="48"/>
      <c r="E134" s="48"/>
      <c r="F134" s="48"/>
      <c r="G134" s="48"/>
      <c r="H134" s="48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>
      <c r="A135" s="2"/>
      <c r="B135" s="48" t="s">
        <v>89</v>
      </c>
      <c r="C135" s="48"/>
      <c r="D135" s="48"/>
      <c r="E135" s="48"/>
      <c r="F135" s="48"/>
      <c r="G135" s="48"/>
      <c r="H135" s="48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>
      <c r="A137" s="2"/>
      <c r="B137" s="49" t="s">
        <v>90</v>
      </c>
      <c r="C137" s="49"/>
      <c r="D137" s="49"/>
      <c r="E137" s="49"/>
      <c r="F137" s="49"/>
      <c r="G137" s="49"/>
      <c r="H137" s="49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8.350000000000001">
      <c r="A140" s="2"/>
      <c r="B140" s="44" t="s">
        <v>91</v>
      </c>
      <c r="C140" s="44"/>
      <c r="D140" s="44"/>
      <c r="E140" s="44"/>
      <c r="F140" s="44"/>
      <c r="G140" s="44"/>
      <c r="H140" s="44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>
      <c r="A141" s="2"/>
      <c r="B141" s="9"/>
      <c r="C141" s="9"/>
      <c r="D141" s="9"/>
      <c r="E141" s="9"/>
      <c r="F141" s="9"/>
      <c r="G141" s="9"/>
      <c r="H141" s="9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>
      <c r="A142" s="2"/>
      <c r="B142" s="48" t="s">
        <v>92</v>
      </c>
      <c r="C142" s="48"/>
      <c r="D142" s="48"/>
      <c r="E142" s="48"/>
      <c r="F142" s="48"/>
      <c r="G142" s="48"/>
      <c r="H142" s="48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48" t="s">
        <v>93</v>
      </c>
      <c r="C143" s="48"/>
      <c r="D143" s="48"/>
      <c r="E143" s="48"/>
      <c r="F143" s="48"/>
      <c r="G143" s="48"/>
      <c r="H143" s="48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B145" s="49" t="s">
        <v>94</v>
      </c>
      <c r="C145" s="49"/>
      <c r="D145" s="49"/>
      <c r="E145" s="49"/>
      <c r="F145" s="49"/>
      <c r="G145" s="49"/>
      <c r="H145" s="49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B147" s="48" t="s">
        <v>95</v>
      </c>
      <c r="C147" s="48"/>
      <c r="D147" s="48"/>
      <c r="E147" s="48"/>
      <c r="F147" s="48"/>
      <c r="G147" s="48"/>
      <c r="H147" s="48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B148" s="48" t="s">
        <v>96</v>
      </c>
      <c r="C148" s="48"/>
      <c r="D148" s="48"/>
      <c r="E148" s="48"/>
      <c r="F148" s="48"/>
      <c r="G148" s="48"/>
      <c r="H148" s="48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B150" s="49" t="s">
        <v>97</v>
      </c>
      <c r="C150" s="49"/>
      <c r="D150" s="49"/>
      <c r="E150" s="49"/>
      <c r="F150" s="49"/>
      <c r="G150" s="49"/>
      <c r="H150" s="49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8.350000000000001">
      <c r="A152" s="44" t="s">
        <v>98</v>
      </c>
      <c r="B152" s="44"/>
      <c r="C152" s="44"/>
      <c r="D152" s="44"/>
      <c r="E152" s="44"/>
      <c r="F152" s="44"/>
      <c r="G152" s="44"/>
      <c r="H152" s="44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>
      <c r="A153" s="9"/>
      <c r="B153" s="9"/>
      <c r="C153" s="9"/>
      <c r="D153" s="9"/>
      <c r="E153" s="9"/>
      <c r="F153" s="9"/>
      <c r="G153" s="9"/>
      <c r="H153" s="9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B154" s="48" t="s">
        <v>99</v>
      </c>
      <c r="C154" s="48"/>
      <c r="D154" s="48"/>
      <c r="E154" s="48"/>
      <c r="F154" s="48"/>
      <c r="G154" s="48"/>
      <c r="H154" s="48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6.3" thickBot="1">
      <c r="A155" s="2"/>
      <c r="B155" s="2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6.3" thickBot="1">
      <c r="B156" s="26"/>
      <c r="C156" s="27"/>
      <c r="D156" s="28" t="s">
        <v>100</v>
      </c>
      <c r="E156" s="28" t="s">
        <v>101</v>
      </c>
      <c r="F156" s="29" t="s">
        <v>102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B157" s="30" t="s">
        <v>103</v>
      </c>
      <c r="C157" s="31"/>
      <c r="D157" s="32">
        <v>2112</v>
      </c>
      <c r="E157" s="33">
        <v>29.35</v>
      </c>
      <c r="F157" s="34">
        <v>61987.199999999997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B158" s="35" t="s">
        <v>104</v>
      </c>
      <c r="C158" s="36"/>
      <c r="D158" s="21"/>
      <c r="E158" s="21"/>
      <c r="F158" s="3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B159" s="30"/>
      <c r="C159" s="36"/>
      <c r="D159" s="21"/>
      <c r="E159" s="21"/>
      <c r="F159" s="3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B161" s="48" t="s">
        <v>105</v>
      </c>
      <c r="C161" s="48"/>
      <c r="D161" s="48"/>
      <c r="E161" s="48"/>
      <c r="F161" s="48"/>
      <c r="G161" s="48"/>
      <c r="H161" s="48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B162" s="25"/>
      <c r="C162" s="23"/>
      <c r="D162" s="2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B163" s="49" t="s">
        <v>106</v>
      </c>
      <c r="C163" s="49"/>
      <c r="D163" s="49"/>
      <c r="E163" s="49"/>
      <c r="F163" s="49"/>
      <c r="G163" s="49"/>
      <c r="H163" s="49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B165" s="48" t="s">
        <v>107</v>
      </c>
      <c r="C165" s="48"/>
      <c r="D165" s="48"/>
      <c r="E165" s="48"/>
      <c r="F165" s="48"/>
      <c r="G165" s="48"/>
      <c r="H165" s="48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B166" s="2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B167" s="49" t="s">
        <v>106</v>
      </c>
      <c r="C167" s="49"/>
      <c r="D167" s="49"/>
      <c r="E167" s="49"/>
      <c r="F167" s="49"/>
      <c r="G167" s="49"/>
      <c r="H167" s="49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48" t="s">
        <v>108</v>
      </c>
      <c r="C169" s="48"/>
      <c r="D169" s="48"/>
      <c r="E169" s="48"/>
      <c r="F169" s="48"/>
      <c r="G169" s="48"/>
      <c r="H169" s="48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>
      <c r="A171" s="2"/>
      <c r="B171" s="49" t="s">
        <v>109</v>
      </c>
      <c r="C171" s="49"/>
      <c r="D171" s="49"/>
      <c r="E171" s="49"/>
      <c r="F171" s="49"/>
      <c r="G171" s="49"/>
      <c r="H171" s="49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>
      <c r="A172" s="2"/>
      <c r="B172" s="2"/>
      <c r="C172" s="2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8.350000000000001">
      <c r="A174" s="25"/>
      <c r="B174" s="44" t="s">
        <v>110</v>
      </c>
      <c r="C174" s="44"/>
      <c r="D174" s="44"/>
      <c r="E174" s="44"/>
      <c r="F174" s="44"/>
      <c r="G174" s="44"/>
      <c r="H174" s="44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8.350000000000001">
      <c r="A175" s="25"/>
      <c r="B175" s="7"/>
      <c r="C175" s="7"/>
      <c r="D175" s="7"/>
      <c r="E175" s="7"/>
      <c r="F175" s="7"/>
      <c r="G175" s="7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>
      <c r="A176" s="2"/>
      <c r="B176" s="48" t="s">
        <v>111</v>
      </c>
      <c r="C176" s="48"/>
      <c r="D176" s="48"/>
      <c r="E176" s="48"/>
      <c r="F176" s="48"/>
      <c r="G176" s="48"/>
      <c r="H176" s="48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>
      <c r="A177" s="2"/>
      <c r="B177" s="48" t="s">
        <v>112</v>
      </c>
      <c r="C177" s="48"/>
      <c r="D177" s="48"/>
      <c r="E177" s="48"/>
      <c r="F177" s="48"/>
      <c r="G177" s="48"/>
      <c r="H177" s="48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>
      <c r="A178" s="2"/>
      <c r="B178" s="49" t="s">
        <v>113</v>
      </c>
      <c r="C178" s="49"/>
      <c r="D178" s="49"/>
      <c r="E178" s="49"/>
      <c r="F178" s="49"/>
      <c r="G178" s="49"/>
      <c r="H178" s="49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>
      <c r="A179" s="2"/>
      <c r="B179" s="10"/>
      <c r="C179" s="9"/>
      <c r="D179" s="9"/>
      <c r="E179" s="9"/>
      <c r="F179" s="9"/>
      <c r="G179" s="9"/>
      <c r="H179" s="9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>
      <c r="A180" s="2"/>
      <c r="B180" s="9"/>
      <c r="C180" s="9"/>
      <c r="D180" s="9"/>
      <c r="E180" s="9"/>
      <c r="F180" s="9"/>
      <c r="G180" s="9"/>
      <c r="H180" s="9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>
      <c r="A182" s="2"/>
      <c r="B182" s="48" t="s">
        <v>114</v>
      </c>
      <c r="C182" s="48"/>
      <c r="D182" s="48"/>
      <c r="E182" s="48"/>
      <c r="F182" s="48"/>
      <c r="G182" s="48"/>
      <c r="H182" s="48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>
      <c r="A183" s="2"/>
      <c r="B183" s="48" t="s">
        <v>115</v>
      </c>
      <c r="C183" s="48"/>
      <c r="D183" s="48"/>
      <c r="E183" s="48"/>
      <c r="F183" s="48"/>
      <c r="G183" s="48"/>
      <c r="H183" s="48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>
      <c r="A184" s="2"/>
      <c r="B184" s="48" t="s">
        <v>116</v>
      </c>
      <c r="C184" s="48"/>
      <c r="D184" s="48"/>
      <c r="E184" s="48"/>
      <c r="F184" s="48"/>
      <c r="G184" s="48"/>
      <c r="H184" s="48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>
      <c r="A186" s="2"/>
      <c r="B186" s="49" t="s">
        <v>97</v>
      </c>
      <c r="C186" s="49"/>
      <c r="D186" s="49"/>
      <c r="E186" s="49"/>
      <c r="F186" s="49"/>
      <c r="G186" s="49"/>
      <c r="H186" s="49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>
      <c r="A188" s="2"/>
      <c r="B188" s="48" t="s">
        <v>117</v>
      </c>
      <c r="C188" s="48"/>
      <c r="D188" s="48"/>
      <c r="E188" s="48"/>
      <c r="F188" s="48"/>
      <c r="G188" s="48"/>
      <c r="H188" s="48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>
      <c r="A189" s="2"/>
      <c r="B189" s="48" t="s">
        <v>118</v>
      </c>
      <c r="C189" s="48"/>
      <c r="D189" s="48"/>
      <c r="E189" s="48"/>
      <c r="F189" s="48"/>
      <c r="G189" s="48"/>
      <c r="H189" s="48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>
      <c r="A190" s="2"/>
      <c r="B190" s="48" t="s">
        <v>119</v>
      </c>
      <c r="C190" s="48"/>
      <c r="D190" s="48"/>
      <c r="E190" s="48"/>
      <c r="F190" s="48"/>
      <c r="G190" s="48"/>
      <c r="H190" s="48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>
      <c r="A192" s="49" t="s">
        <v>97</v>
      </c>
      <c r="B192" s="49"/>
      <c r="C192" s="49"/>
      <c r="D192" s="49"/>
      <c r="E192" s="49"/>
      <c r="F192" s="49"/>
      <c r="G192" s="49"/>
      <c r="H192" s="49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48" t="s">
        <v>120</v>
      </c>
      <c r="C195" s="48"/>
      <c r="D195" s="48"/>
      <c r="E195" s="48"/>
      <c r="F195" s="48"/>
      <c r="G195" s="48"/>
      <c r="H195" s="48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49" t="s">
        <v>97</v>
      </c>
      <c r="C197" s="49"/>
      <c r="D197" s="49"/>
      <c r="E197" s="49"/>
      <c r="F197" s="49"/>
      <c r="G197" s="49"/>
      <c r="H197" s="49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48" t="s">
        <v>121</v>
      </c>
      <c r="C199" s="48"/>
      <c r="D199" s="48"/>
      <c r="E199" s="48"/>
      <c r="F199" s="48"/>
      <c r="G199" s="48"/>
      <c r="H199" s="48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49" t="s">
        <v>97</v>
      </c>
      <c r="C200" s="49"/>
      <c r="D200" s="49"/>
      <c r="E200" s="49"/>
      <c r="F200" s="49"/>
      <c r="G200" s="49"/>
      <c r="H200" s="49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2"/>
      <c r="B201" s="9"/>
      <c r="C201" s="9"/>
      <c r="D201" s="9"/>
      <c r="E201" s="9"/>
      <c r="F201" s="9"/>
      <c r="G201" s="9"/>
      <c r="H201" s="9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6.3">
      <c r="A202" s="2"/>
      <c r="B202" s="12" t="s">
        <v>122</v>
      </c>
      <c r="C202" s="9"/>
      <c r="D202" s="9"/>
      <c r="E202" s="9"/>
      <c r="F202" s="9"/>
      <c r="G202" s="9"/>
      <c r="H202" s="9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6.3">
      <c r="A203" s="2"/>
      <c r="B203" s="37" t="s">
        <v>123</v>
      </c>
      <c r="C203" s="9"/>
      <c r="D203" s="9"/>
      <c r="E203" s="9"/>
      <c r="F203" s="9"/>
      <c r="G203" s="9"/>
      <c r="H203" s="9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6.3">
      <c r="A204" s="2"/>
      <c r="B204" s="37" t="s">
        <v>124</v>
      </c>
      <c r="C204" s="9"/>
      <c r="D204" s="9"/>
      <c r="E204" s="9"/>
      <c r="F204" s="9"/>
      <c r="G204" s="9"/>
      <c r="H204" s="9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8.350000000000001">
      <c r="A206" s="2"/>
      <c r="B206" s="44" t="s">
        <v>125</v>
      </c>
      <c r="C206" s="44"/>
      <c r="D206" s="44"/>
      <c r="E206" s="44"/>
      <c r="F206" s="44"/>
      <c r="G206" s="44"/>
      <c r="H206" s="44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4.95" customHeight="1">
      <c r="A207" s="2"/>
      <c r="B207" s="7"/>
      <c r="C207" s="7"/>
      <c r="D207" s="7"/>
      <c r="E207" s="7"/>
      <c r="F207" s="7"/>
      <c r="G207" s="7"/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>
      <c r="A208" s="2"/>
      <c r="B208" s="48" t="s">
        <v>126</v>
      </c>
      <c r="C208" s="48"/>
      <c r="D208" s="48"/>
      <c r="E208" s="48"/>
      <c r="F208" s="48"/>
      <c r="G208" s="48"/>
      <c r="H208" s="48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>
      <c r="A209" s="2"/>
      <c r="B209" s="48" t="s">
        <v>127</v>
      </c>
      <c r="C209" s="48"/>
      <c r="D209" s="48"/>
      <c r="E209" s="48"/>
      <c r="F209" s="48"/>
      <c r="G209" s="48"/>
      <c r="H209" s="48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>
      <c r="A211" s="2"/>
      <c r="B211" s="48" t="s">
        <v>128</v>
      </c>
      <c r="C211" s="48"/>
      <c r="D211" s="48"/>
      <c r="E211" s="48"/>
      <c r="F211" s="48"/>
      <c r="G211" s="48"/>
      <c r="H211" s="48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>
      <c r="A212" s="2"/>
      <c r="B212" s="48" t="s">
        <v>129</v>
      </c>
      <c r="C212" s="48"/>
      <c r="D212" s="48"/>
      <c r="E212" s="48"/>
      <c r="F212" s="48"/>
      <c r="G212" s="48"/>
      <c r="H212" s="48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>
      <c r="A213" s="2"/>
      <c r="B213" s="48" t="s">
        <v>130</v>
      </c>
      <c r="C213" s="48"/>
      <c r="D213" s="48"/>
      <c r="E213" s="48"/>
      <c r="F213" s="48"/>
      <c r="G213" s="48"/>
      <c r="H213" s="48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>
      <c r="A214" s="2"/>
      <c r="B214" s="48" t="s">
        <v>131</v>
      </c>
      <c r="C214" s="48"/>
      <c r="D214" s="48"/>
      <c r="E214" s="48"/>
      <c r="F214" s="48"/>
      <c r="G214" s="48"/>
      <c r="H214" s="48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>
      <c r="A215" s="2"/>
      <c r="B215" s="2"/>
      <c r="C215" s="2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8.350000000000001">
      <c r="A216" s="44" t="s">
        <v>132</v>
      </c>
      <c r="B216" s="44"/>
      <c r="C216" s="44"/>
      <c r="D216" s="44"/>
      <c r="E216" s="44"/>
      <c r="F216" s="44"/>
      <c r="G216" s="44"/>
      <c r="H216" s="44"/>
      <c r="I216" s="38"/>
      <c r="J216" s="38"/>
      <c r="K216" s="38"/>
      <c r="L216" s="38"/>
      <c r="M216" s="38"/>
      <c r="N216" s="38"/>
      <c r="O216" s="38"/>
      <c r="P216" s="38"/>
      <c r="Q216" s="38"/>
      <c r="R216" s="2"/>
    </row>
    <row r="217" spans="1:18" ht="18.350000000000001">
      <c r="A217" s="7"/>
      <c r="B217" s="7"/>
      <c r="C217" s="7"/>
      <c r="D217" s="7"/>
      <c r="E217" s="7"/>
      <c r="F217" s="7"/>
      <c r="G217" s="7"/>
      <c r="H217" s="7"/>
      <c r="I217" s="38"/>
      <c r="J217" s="38"/>
      <c r="K217" s="38"/>
      <c r="L217" s="38"/>
      <c r="M217" s="38"/>
      <c r="N217" s="38"/>
      <c r="O217" s="38"/>
      <c r="P217" s="38"/>
      <c r="Q217" s="38"/>
      <c r="R217" s="2"/>
    </row>
    <row r="218" spans="1:18">
      <c r="A218" s="2"/>
      <c r="B218" s="48" t="s">
        <v>133</v>
      </c>
      <c r="C218" s="48"/>
      <c r="D218" s="48"/>
      <c r="E218" s="48"/>
      <c r="F218" s="48"/>
      <c r="G218" s="48"/>
      <c r="H218" s="48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>
      <c r="A219" s="2"/>
      <c r="B219" s="48" t="s">
        <v>134</v>
      </c>
      <c r="C219" s="48"/>
      <c r="D219" s="48"/>
      <c r="E219" s="48"/>
      <c r="F219" s="48"/>
      <c r="G219" s="48"/>
      <c r="H219" s="48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>
      <c r="A221" s="2"/>
      <c r="B221" s="2"/>
      <c r="C221" s="2"/>
      <c r="D221" s="2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>
      <c r="A222" s="2"/>
      <c r="B222" s="2"/>
      <c r="C222" s="2"/>
      <c r="D222" s="2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>
      <c r="A223" s="2"/>
      <c r="B223" s="2"/>
      <c r="C223" s="2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>
      <c r="A224" s="2"/>
      <c r="B224" s="2"/>
      <c r="C224" s="2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8.350000000000001">
      <c r="A225" s="44" t="s">
        <v>135</v>
      </c>
      <c r="B225" s="44"/>
      <c r="C225" s="44"/>
      <c r="D225" s="44"/>
      <c r="E225" s="44"/>
      <c r="F225" s="44"/>
      <c r="G225" s="44"/>
      <c r="H225" s="44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8.350000000000001">
      <c r="A226" s="7"/>
      <c r="B226" s="7"/>
      <c r="C226" s="7"/>
      <c r="D226" s="7"/>
      <c r="E226" s="7"/>
      <c r="F226" s="7"/>
      <c r="G226" s="7"/>
      <c r="H226" s="7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>
      <c r="A227" s="2"/>
      <c r="B227" s="48" t="s">
        <v>136</v>
      </c>
      <c r="C227" s="48"/>
      <c r="D227" s="48"/>
      <c r="E227" s="48"/>
      <c r="F227" s="48"/>
      <c r="G227" s="48"/>
      <c r="H227" s="48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>
      <c r="A228" s="2"/>
      <c r="B228" s="2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>
      <c r="A229" s="2"/>
      <c r="B229" s="48" t="s">
        <v>137</v>
      </c>
      <c r="C229" s="48"/>
      <c r="D229" s="48"/>
      <c r="E229" s="48"/>
      <c r="F229" s="48"/>
      <c r="G229" s="48"/>
      <c r="H229" s="48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>
      <c r="A230" s="2"/>
      <c r="B230" s="2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>
      <c r="A231" s="2"/>
      <c r="B231" s="2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>
      <c r="A232" s="2"/>
      <c r="C232" s="9"/>
      <c r="D232" s="9"/>
      <c r="E232" s="2"/>
      <c r="F232" s="9"/>
      <c r="G232" s="9"/>
      <c r="H232" s="9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>
      <c r="A233" s="2"/>
      <c r="B233" s="2"/>
      <c r="C233" s="2"/>
      <c r="D233" s="2"/>
      <c r="E233" s="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8.350000000000001">
      <c r="A234" s="44" t="s">
        <v>138</v>
      </c>
      <c r="B234" s="44"/>
      <c r="C234" s="44"/>
      <c r="D234" s="44"/>
      <c r="E234" s="44"/>
      <c r="F234" s="44"/>
      <c r="G234" s="44"/>
      <c r="H234" s="44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8.350000000000001">
      <c r="A235" s="2"/>
      <c r="B235" s="7"/>
      <c r="C235" s="7"/>
      <c r="D235" s="7"/>
      <c r="E235" s="7"/>
      <c r="F235" s="7"/>
      <c r="G235" s="7"/>
      <c r="H235" s="7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>
      <c r="A236" s="2"/>
      <c r="B236" s="48" t="s">
        <v>139</v>
      </c>
      <c r="C236" s="48"/>
      <c r="D236" s="48"/>
      <c r="E236" s="48"/>
      <c r="F236" s="48"/>
      <c r="G236" s="48"/>
      <c r="H236" s="48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>
      <c r="A237" s="2"/>
      <c r="B237" s="48" t="s">
        <v>140</v>
      </c>
      <c r="C237" s="48"/>
      <c r="D237" s="48"/>
      <c r="E237" s="48"/>
      <c r="F237" s="48"/>
      <c r="G237" s="48"/>
      <c r="H237" s="48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>
      <c r="A238" s="2"/>
      <c r="B238" s="49" t="s">
        <v>97</v>
      </c>
      <c r="C238" s="49"/>
      <c r="D238" s="49"/>
      <c r="E238" s="49"/>
      <c r="F238" s="49"/>
      <c r="G238" s="49"/>
      <c r="H238" s="49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>
      <c r="A240" s="2"/>
      <c r="B240" s="48" t="s">
        <v>141</v>
      </c>
      <c r="C240" s="48"/>
      <c r="D240" s="48"/>
      <c r="E240" s="48"/>
      <c r="F240" s="48"/>
      <c r="G240" s="48"/>
      <c r="H240" s="48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>
      <c r="A241" s="2"/>
      <c r="B241" s="48" t="s">
        <v>142</v>
      </c>
      <c r="C241" s="48"/>
      <c r="D241" s="48"/>
      <c r="E241" s="48"/>
      <c r="F241" s="48"/>
      <c r="G241" s="48"/>
      <c r="H241" s="48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>
      <c r="A243" s="2"/>
      <c r="B243" s="49" t="s">
        <v>97</v>
      </c>
      <c r="C243" s="49"/>
      <c r="D243" s="49"/>
      <c r="E243" s="49"/>
      <c r="F243" s="49"/>
      <c r="G243" s="49"/>
      <c r="H243" s="49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>
      <c r="A244" s="2"/>
      <c r="B244" s="9"/>
      <c r="C244" s="9"/>
      <c r="D244" s="9"/>
      <c r="E244" s="2"/>
      <c r="F244" s="9"/>
      <c r="G244" s="9"/>
      <c r="H244" s="9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>
      <c r="A245" s="2"/>
      <c r="B245" s="48" t="s">
        <v>143</v>
      </c>
      <c r="C245" s="48"/>
      <c r="D245" s="48"/>
      <c r="E245" s="48"/>
      <c r="F245" s="48"/>
      <c r="G245" s="48"/>
      <c r="H245" s="48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>
      <c r="A246" s="2"/>
      <c r="B246" s="48" t="s">
        <v>144</v>
      </c>
      <c r="C246" s="48"/>
      <c r="D246" s="48"/>
      <c r="E246" s="48"/>
      <c r="F246" s="48"/>
      <c r="G246" s="48"/>
      <c r="H246" s="48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>
      <c r="A247" s="2"/>
      <c r="B247" s="49" t="s">
        <v>145</v>
      </c>
      <c r="C247" s="49"/>
      <c r="D247" s="49"/>
      <c r="E247" s="49"/>
      <c r="F247" s="49"/>
      <c r="G247" s="49"/>
      <c r="H247" s="49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>
      <c r="A248" s="2"/>
      <c r="B248" s="2"/>
      <c r="C248" s="2"/>
      <c r="D248" s="2"/>
      <c r="E248" s="2"/>
      <c r="F248" s="2"/>
      <c r="G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>
      <c r="A249" s="2"/>
      <c r="B249" s="2"/>
      <c r="C249" s="25"/>
      <c r="D249" s="2"/>
      <c r="E249" s="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8.350000000000001">
      <c r="A250" s="44" t="s">
        <v>146</v>
      </c>
      <c r="B250" s="44"/>
      <c r="C250" s="44"/>
      <c r="D250" s="44"/>
      <c r="E250" s="44"/>
      <c r="F250" s="44"/>
      <c r="G250" s="44"/>
      <c r="H250" s="44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8.350000000000001">
      <c r="A251" s="2"/>
      <c r="B251" s="7"/>
      <c r="C251" s="7"/>
      <c r="D251" s="7"/>
      <c r="E251" s="7"/>
      <c r="F251" s="7"/>
      <c r="G251" s="7"/>
      <c r="H251" s="7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>
      <c r="A252" s="2"/>
      <c r="B252" s="48" t="s">
        <v>147</v>
      </c>
      <c r="C252" s="48"/>
      <c r="D252" s="48"/>
      <c r="E252" s="48"/>
      <c r="F252" s="48"/>
      <c r="G252" s="48"/>
      <c r="H252" s="48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>
      <c r="A253" s="2"/>
      <c r="B253" s="48" t="s">
        <v>148</v>
      </c>
      <c r="C253" s="48"/>
      <c r="D253" s="48"/>
      <c r="E253" s="48"/>
      <c r="F253" s="48"/>
      <c r="G253" s="48"/>
      <c r="H253" s="48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>
      <c r="A255" s="2"/>
      <c r="B255" s="2"/>
      <c r="C255" s="25" t="s">
        <v>149</v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>
      <c r="A256" s="2"/>
      <c r="B256" s="2"/>
      <c r="C256" s="23" t="s">
        <v>150</v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>
      <c r="A257" s="2"/>
      <c r="B257" s="2"/>
      <c r="C257" s="23" t="s">
        <v>151</v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>
      <c r="A258" s="2"/>
      <c r="B258" s="2"/>
      <c r="C258" s="2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>
      <c r="A259" s="2"/>
      <c r="B259" s="2"/>
      <c r="C259" s="39" t="s">
        <v>152</v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>
      <c r="A260" s="2"/>
      <c r="B260" s="2"/>
      <c r="C260" s="23" t="s">
        <v>150</v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>
      <c r="A261" s="2"/>
      <c r="B261" s="2"/>
      <c r="C261" s="23" t="s">
        <v>151</v>
      </c>
      <c r="D261" s="2"/>
      <c r="E261" s="2"/>
      <c r="F261" s="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6.3" thickBot="1">
      <c r="A262" s="2"/>
      <c r="B262" s="2"/>
      <c r="C262" s="23" t="s">
        <v>153</v>
      </c>
      <c r="D262" s="2"/>
      <c r="E262" s="2"/>
      <c r="F262" s="40">
        <f>SUM(F256:F261)</f>
        <v>0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6.3" thickTop="1">
      <c r="A263" s="2"/>
      <c r="B263" s="2"/>
      <c r="C263" s="2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>
      <c r="A264" s="2"/>
      <c r="B264" s="2"/>
      <c r="C264" s="2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>
      <c r="A265" s="2"/>
      <c r="B265" s="48" t="s">
        <v>154</v>
      </c>
      <c r="C265" s="48"/>
      <c r="D265" s="48"/>
      <c r="E265" s="48"/>
      <c r="F265" s="48"/>
      <c r="G265" s="48"/>
      <c r="H265" s="48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>
      <c r="A266" s="2"/>
      <c r="B266" s="48" t="s">
        <v>155</v>
      </c>
      <c r="C266" s="48"/>
      <c r="D266" s="48"/>
      <c r="E266" s="48"/>
      <c r="F266" s="48"/>
      <c r="G266" s="48"/>
      <c r="H266" s="48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>
      <c r="A267" s="2"/>
      <c r="B267" s="48" t="s">
        <v>156</v>
      </c>
      <c r="C267" s="48"/>
      <c r="D267" s="48"/>
      <c r="E267" s="48"/>
      <c r="F267" s="48"/>
      <c r="G267" s="48"/>
      <c r="H267" s="48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>
      <c r="A268" s="2"/>
      <c r="B268" s="48" t="s">
        <v>157</v>
      </c>
      <c r="C268" s="48"/>
      <c r="D268" s="48"/>
      <c r="E268" s="48"/>
      <c r="F268" s="48"/>
      <c r="G268" s="48"/>
      <c r="H268" s="48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>
      <c r="A271" s="2"/>
      <c r="B271" s="2" t="s">
        <v>158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>
      <c r="A272" s="2"/>
      <c r="B272" s="2" t="s">
        <v>159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>
      <c r="A273" s="2"/>
      <c r="B273" s="2" t="s">
        <v>160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>
      <c r="A274" s="2"/>
      <c r="B274" s="2" t="s">
        <v>161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>
      <c r="A275" s="2"/>
      <c r="B275" s="2" t="s">
        <v>162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>
      <c r="A277" s="2"/>
      <c r="B277" s="2" t="s">
        <v>163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>
      <c r="A278" s="2"/>
      <c r="B278" s="2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>
      <c r="A279" s="2"/>
      <c r="B279" s="2" t="s">
        <v>164</v>
      </c>
      <c r="C279" s="2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>
      <c r="A280" s="2"/>
      <c r="B280" s="23" t="s">
        <v>165</v>
      </c>
      <c r="C280" s="2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>
      <c r="A281" s="2"/>
      <c r="B281" s="2"/>
      <c r="C281" s="2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>
      <c r="A282" s="2"/>
      <c r="B282" s="48" t="s">
        <v>166</v>
      </c>
      <c r="C282" s="48"/>
      <c r="D282" s="48"/>
      <c r="E282" s="48"/>
      <c r="F282" s="48"/>
      <c r="G282" s="48"/>
      <c r="H282" s="48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>
      <c r="A283" s="2"/>
      <c r="B283" s="48" t="s">
        <v>167</v>
      </c>
      <c r="C283" s="48"/>
      <c r="D283" s="48"/>
      <c r="E283" s="48"/>
      <c r="F283" s="48"/>
      <c r="G283" s="48"/>
      <c r="H283" s="48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>
      <c r="A284" s="2"/>
      <c r="B284" s="48" t="s">
        <v>168</v>
      </c>
      <c r="C284" s="48"/>
      <c r="D284" s="48"/>
      <c r="E284" s="48"/>
      <c r="F284" s="48"/>
      <c r="G284" s="48"/>
      <c r="H284" s="48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>
      <c r="A285" s="2"/>
      <c r="B285" s="48" t="s">
        <v>169</v>
      </c>
      <c r="C285" s="48"/>
      <c r="D285" s="48"/>
      <c r="E285" s="48"/>
      <c r="F285" s="48"/>
      <c r="G285" s="48"/>
      <c r="H285" s="48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>
      <c r="A286" s="2"/>
      <c r="B286" s="48" t="s">
        <v>170</v>
      </c>
      <c r="C286" s="48"/>
      <c r="D286" s="48"/>
      <c r="E286" s="48"/>
      <c r="F286" s="48"/>
      <c r="G286" s="48"/>
      <c r="H286" s="48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>
      <c r="A290" s="2"/>
      <c r="B290" s="25" t="s">
        <v>171</v>
      </c>
      <c r="C290" s="2"/>
      <c r="D290" s="2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>
      <c r="A291" s="2"/>
      <c r="B291" s="25" t="s">
        <v>172</v>
      </c>
      <c r="C291" s="2"/>
      <c r="D291" s="2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>
      <c r="A292" s="2"/>
      <c r="B292" s="25" t="s">
        <v>173</v>
      </c>
      <c r="C292" s="2"/>
      <c r="D292" s="2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>
      <c r="A293" s="2"/>
      <c r="B293" s="25" t="s">
        <v>174</v>
      </c>
      <c r="C293" s="2"/>
      <c r="D293" s="2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>
      <c r="A294" s="2"/>
      <c r="B294" s="25"/>
      <c r="C294" s="2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>
      <c r="A295" s="2"/>
      <c r="B295" s="25" t="s">
        <v>175</v>
      </c>
      <c r="C295" s="23"/>
      <c r="D295" s="2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>
      <c r="A296" s="2"/>
      <c r="B296" s="25" t="s">
        <v>176</v>
      </c>
      <c r="C296" s="2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>
      <c r="A297" s="2"/>
      <c r="B297" s="25" t="s">
        <v>177</v>
      </c>
      <c r="C297" s="23"/>
      <c r="D297" s="2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>
      <c r="A298" s="2"/>
      <c r="B298" s="25"/>
      <c r="C298" s="2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>
      <c r="A299" s="2"/>
      <c r="B299" s="25" t="s">
        <v>178</v>
      </c>
      <c r="C299" s="23"/>
      <c r="D299" s="2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>
      <c r="A300" s="2"/>
      <c r="B300" s="25" t="s">
        <v>179</v>
      </c>
      <c r="C300" s="2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>
      <c r="A301" s="2"/>
      <c r="B301" s="25" t="s">
        <v>180</v>
      </c>
      <c r="C301" s="23"/>
      <c r="D301" s="2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>
      <c r="A302" s="2"/>
      <c r="B302" s="25"/>
      <c r="C302" s="2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>
      <c r="A303" s="2"/>
      <c r="B303" s="25" t="s">
        <v>181</v>
      </c>
      <c r="C303" s="23"/>
      <c r="D303" s="2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>
      <c r="A304" s="2"/>
      <c r="B304" s="25" t="s">
        <v>182</v>
      </c>
      <c r="C304" s="2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>
      <c r="A305" s="2"/>
      <c r="B305" s="2"/>
      <c r="C305" s="2"/>
      <c r="D305" s="2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>
      <c r="A306" s="2"/>
      <c r="B306" s="48" t="s">
        <v>183</v>
      </c>
      <c r="C306" s="48"/>
      <c r="D306" s="48"/>
      <c r="E306" s="48"/>
      <c r="F306" s="48"/>
      <c r="G306" s="48"/>
      <c r="H306" s="48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>
      <c r="A307" s="2"/>
      <c r="B307" s="48" t="s">
        <v>184</v>
      </c>
      <c r="C307" s="48"/>
      <c r="D307" s="48"/>
      <c r="E307" s="48"/>
      <c r="F307" s="48"/>
      <c r="G307" s="48"/>
      <c r="H307" s="48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>
      <c r="A309" s="2"/>
      <c r="B309" s="25" t="s">
        <v>185</v>
      </c>
      <c r="C309" s="2"/>
      <c r="D309" s="2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>
      <c r="A310" s="2"/>
      <c r="B310" s="25" t="s">
        <v>186</v>
      </c>
      <c r="C310" s="2"/>
      <c r="D310" s="2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>
      <c r="A311" s="2"/>
      <c r="B311" s="25" t="s">
        <v>187</v>
      </c>
      <c r="C311" s="2"/>
      <c r="D311" s="2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>
      <c r="A312" s="2"/>
      <c r="B312" s="25"/>
      <c r="C312" s="2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>
      <c r="A313" s="2"/>
      <c r="B313" s="25" t="s">
        <v>188</v>
      </c>
      <c r="C313" s="23"/>
      <c r="D313" s="2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>
      <c r="A314" s="2"/>
      <c r="B314" s="25" t="s">
        <v>189</v>
      </c>
      <c r="C314" s="2"/>
      <c r="D314" s="2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>
      <c r="A315" s="2"/>
      <c r="B315" s="25" t="s">
        <v>190</v>
      </c>
      <c r="C315" s="2"/>
      <c r="D315" s="2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>
      <c r="A316" s="2"/>
      <c r="B316" s="25" t="s">
        <v>191</v>
      </c>
      <c r="C316" s="2"/>
      <c r="D316" s="2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>
      <c r="A317" s="2"/>
      <c r="B317" s="25"/>
      <c r="C317" s="2"/>
      <c r="D317" s="2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>
      <c r="A318" s="2"/>
      <c r="B318" s="2"/>
      <c r="C318" s="2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>
      <c r="A319" s="2"/>
      <c r="B319" s="49" t="s">
        <v>192</v>
      </c>
      <c r="C319" s="49"/>
      <c r="D319" s="49"/>
      <c r="E319" s="49"/>
      <c r="F319" s="49"/>
      <c r="G319" s="49"/>
      <c r="H319" s="49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>
      <c r="A320" s="2"/>
      <c r="B320" s="49" t="s">
        <v>193</v>
      </c>
      <c r="C320" s="49"/>
      <c r="D320" s="49"/>
      <c r="E320" s="49"/>
      <c r="F320" s="49"/>
      <c r="G320" s="49"/>
      <c r="H320" s="49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>
      <c r="A321" s="2"/>
      <c r="B321" s="9"/>
      <c r="C321" s="9"/>
      <c r="D321" s="9"/>
      <c r="E321" s="2"/>
      <c r="F321" s="9"/>
      <c r="G321" s="9"/>
      <c r="H321" s="9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>
      <c r="A322" s="2"/>
      <c r="B322" s="48" t="s">
        <v>194</v>
      </c>
      <c r="C322" s="48"/>
      <c r="D322" s="48"/>
      <c r="E322" s="48"/>
      <c r="F322" s="48"/>
      <c r="G322" s="48"/>
      <c r="H322" s="48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>
      <c r="A323" s="2"/>
      <c r="B323" s="48" t="s">
        <v>195</v>
      </c>
      <c r="C323" s="48"/>
      <c r="D323" s="48"/>
      <c r="E323" s="48"/>
      <c r="F323" s="48"/>
      <c r="G323" s="48"/>
      <c r="H323" s="48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>
      <c r="A325" s="2"/>
      <c r="B325" s="2"/>
      <c r="C325" s="2"/>
      <c r="D325" s="25" t="s">
        <v>145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>
      <c r="A326" s="2"/>
      <c r="B326" s="2"/>
      <c r="C326" s="2"/>
      <c r="D326" s="2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>
      <c r="A327" s="2"/>
      <c r="B327" s="9"/>
      <c r="C327" s="9"/>
      <c r="D327" s="9"/>
      <c r="E327" s="2"/>
      <c r="F327" s="9"/>
      <c r="G327" s="9"/>
      <c r="H327" s="9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>
      <c r="A328" s="2"/>
      <c r="B328" s="2"/>
      <c r="C328" s="2"/>
      <c r="D328" s="2"/>
      <c r="E328" s="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>
      <c r="A329" s="2"/>
      <c r="B329" s="47" t="s">
        <v>196</v>
      </c>
      <c r="C329" s="47"/>
      <c r="D329" s="47"/>
      <c r="E329" s="47"/>
      <c r="F329" s="47"/>
      <c r="G329" s="47"/>
      <c r="H329" s="47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>
      <c r="A331" s="2"/>
      <c r="B331" s="2" t="s">
        <v>197</v>
      </c>
      <c r="C331" s="2"/>
      <c r="D331" s="2" t="s">
        <v>198</v>
      </c>
      <c r="E331" s="2"/>
      <c r="F331" s="2" t="s">
        <v>199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>
      <c r="A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idden="1">
      <c r="A338" s="2"/>
      <c r="B338" s="2" t="s">
        <v>200</v>
      </c>
      <c r="C338" s="2" t="s">
        <v>201</v>
      </c>
      <c r="D338" s="41">
        <v>0.95</v>
      </c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idden="1">
      <c r="A339" s="2"/>
      <c r="B339" s="2" t="s">
        <v>202</v>
      </c>
      <c r="C339" s="2" t="s">
        <v>203</v>
      </c>
      <c r="D339" s="41">
        <v>0.5</v>
      </c>
      <c r="E339" s="23">
        <v>10183006</v>
      </c>
      <c r="F339" s="23">
        <v>53816</v>
      </c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idden="1">
      <c r="A340" s="2"/>
      <c r="B340" s="2" t="s">
        <v>204</v>
      </c>
      <c r="C340" s="2" t="s">
        <v>205</v>
      </c>
      <c r="D340" s="41">
        <v>0.25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idden="1">
      <c r="A341" s="2"/>
      <c r="B341" s="2" t="s">
        <v>206</v>
      </c>
      <c r="C341" s="2" t="s">
        <v>207</v>
      </c>
      <c r="D341" s="41">
        <v>0.2</v>
      </c>
      <c r="E341" s="23">
        <v>9868000</v>
      </c>
      <c r="F341" s="23">
        <v>98368754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idden="1">
      <c r="A342" s="2"/>
      <c r="B342" s="2" t="s">
        <v>208</v>
      </c>
      <c r="C342" s="2" t="s">
        <v>209</v>
      </c>
      <c r="D342" s="41">
        <v>0.23400000000000001</v>
      </c>
      <c r="E342" s="2"/>
      <c r="F342" s="23">
        <v>13396636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idden="1">
      <c r="A343" s="2"/>
      <c r="B343" s="2" t="s">
        <v>210</v>
      </c>
      <c r="C343" s="2" t="s">
        <v>211</v>
      </c>
      <c r="D343" s="41">
        <v>0.25</v>
      </c>
      <c r="E343" s="23"/>
      <c r="F343" s="23">
        <v>135089167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idden="1">
      <c r="A344" s="2"/>
      <c r="B344" s="2" t="s">
        <v>9</v>
      </c>
      <c r="C344" s="2"/>
      <c r="D344" s="42"/>
      <c r="E344" s="2"/>
      <c r="F344" s="2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idden="1">
      <c r="A345" s="2"/>
      <c r="B345" s="2" t="s">
        <v>212</v>
      </c>
      <c r="C345" s="2"/>
      <c r="D345" s="41"/>
      <c r="E345" s="2"/>
      <c r="F345" s="2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idden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idden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idden="1">
      <c r="A348" s="2"/>
      <c r="B348" s="2" t="s">
        <v>213</v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>
      <c r="A360" s="2"/>
      <c r="B360" s="2"/>
      <c r="C360" s="2"/>
      <c r="D360" s="23"/>
      <c r="E360" s="2"/>
      <c r="F360" s="2"/>
      <c r="G360" s="23"/>
      <c r="H360" s="23"/>
      <c r="I360" s="23"/>
      <c r="J360" s="2"/>
      <c r="K360" s="2"/>
      <c r="L360" s="2"/>
      <c r="M360" s="2"/>
      <c r="N360" s="2"/>
      <c r="O360" s="2"/>
      <c r="P360" s="2"/>
      <c r="Q360" s="2"/>
      <c r="R360" s="2"/>
    </row>
    <row r="361" spans="1:18">
      <c r="A361" s="2"/>
      <c r="B361" s="2"/>
      <c r="C361" s="2"/>
      <c r="D361" s="23"/>
      <c r="E361" s="23"/>
      <c r="F361" s="23"/>
      <c r="G361" s="23"/>
      <c r="H361" s="23"/>
      <c r="I361" s="23"/>
      <c r="J361" s="2"/>
      <c r="K361" s="2"/>
      <c r="L361" s="2"/>
      <c r="M361" s="2"/>
      <c r="N361" s="2"/>
      <c r="O361" s="2"/>
      <c r="P361" s="2"/>
      <c r="Q361" s="2"/>
      <c r="R361" s="2"/>
    </row>
    <row r="362" spans="1:18">
      <c r="A362" s="2"/>
      <c r="B362" s="43"/>
      <c r="C362" s="2"/>
      <c r="D362" s="2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>
      <c r="A364" s="2"/>
      <c r="B364" s="4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>
      <c r="A368" s="2"/>
      <c r="B368" s="2"/>
      <c r="C368" s="41"/>
      <c r="D368" s="2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>
      <c r="A369" s="2"/>
      <c r="B369" s="2"/>
      <c r="C369" s="4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>
      <c r="A370" s="2"/>
      <c r="B370" s="2"/>
      <c r="C370" s="41"/>
      <c r="D370" s="23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>
      <c r="A371" s="2"/>
      <c r="B371" s="2"/>
      <c r="C371" s="41"/>
      <c r="D371" s="23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>
      <c r="A372" s="2"/>
      <c r="B372" s="2"/>
      <c r="C372" s="41"/>
      <c r="D372" s="23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>
      <c r="A373" s="2"/>
      <c r="B373" s="2"/>
      <c r="C373" s="2"/>
      <c r="D373" s="23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>
      <c r="B374" s="2"/>
      <c r="C374" s="2"/>
      <c r="D374" s="2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>
      <c r="E386" s="2"/>
    </row>
  </sheetData>
  <mergeCells count="142">
    <mergeCell ref="B320:H320"/>
    <mergeCell ref="B322:H322"/>
    <mergeCell ref="B323:H323"/>
    <mergeCell ref="B329:H329"/>
    <mergeCell ref="B284:H284"/>
    <mergeCell ref="B285:H285"/>
    <mergeCell ref="B286:H286"/>
    <mergeCell ref="B306:H306"/>
    <mergeCell ref="B307:H307"/>
    <mergeCell ref="B319:H319"/>
    <mergeCell ref="B265:H265"/>
    <mergeCell ref="B266:H266"/>
    <mergeCell ref="B267:H267"/>
    <mergeCell ref="B268:H268"/>
    <mergeCell ref="B282:H282"/>
    <mergeCell ref="B283:H283"/>
    <mergeCell ref="B245:H245"/>
    <mergeCell ref="B246:H246"/>
    <mergeCell ref="B247:H247"/>
    <mergeCell ref="A250:H250"/>
    <mergeCell ref="B252:H252"/>
    <mergeCell ref="B253:H253"/>
    <mergeCell ref="B236:H236"/>
    <mergeCell ref="B237:H237"/>
    <mergeCell ref="B238:H238"/>
    <mergeCell ref="B240:H240"/>
    <mergeCell ref="B241:H241"/>
    <mergeCell ref="B243:H243"/>
    <mergeCell ref="B218:H218"/>
    <mergeCell ref="B219:H219"/>
    <mergeCell ref="A225:H225"/>
    <mergeCell ref="B227:H227"/>
    <mergeCell ref="B229:H229"/>
    <mergeCell ref="A234:H234"/>
    <mergeCell ref="B209:H209"/>
    <mergeCell ref="B211:H211"/>
    <mergeCell ref="B212:H212"/>
    <mergeCell ref="B213:H213"/>
    <mergeCell ref="B214:H214"/>
    <mergeCell ref="A216:H216"/>
    <mergeCell ref="B195:H195"/>
    <mergeCell ref="B197:H197"/>
    <mergeCell ref="B199:H199"/>
    <mergeCell ref="B200:H200"/>
    <mergeCell ref="B206:H206"/>
    <mergeCell ref="B208:H208"/>
    <mergeCell ref="B184:H184"/>
    <mergeCell ref="B186:H186"/>
    <mergeCell ref="B188:H188"/>
    <mergeCell ref="B189:H189"/>
    <mergeCell ref="B190:H190"/>
    <mergeCell ref="A192:H192"/>
    <mergeCell ref="B174:H174"/>
    <mergeCell ref="B176:H176"/>
    <mergeCell ref="B177:H177"/>
    <mergeCell ref="B178:H178"/>
    <mergeCell ref="B182:H182"/>
    <mergeCell ref="B183:H183"/>
    <mergeCell ref="B161:H161"/>
    <mergeCell ref="B163:H163"/>
    <mergeCell ref="B165:H165"/>
    <mergeCell ref="B167:H167"/>
    <mergeCell ref="B169:H169"/>
    <mergeCell ref="B171:H171"/>
    <mergeCell ref="B145:H145"/>
    <mergeCell ref="B147:H147"/>
    <mergeCell ref="B148:H148"/>
    <mergeCell ref="B150:H150"/>
    <mergeCell ref="A152:H152"/>
    <mergeCell ref="B154:H154"/>
    <mergeCell ref="B134:H134"/>
    <mergeCell ref="B135:H135"/>
    <mergeCell ref="B137:H137"/>
    <mergeCell ref="B140:H140"/>
    <mergeCell ref="B142:H142"/>
    <mergeCell ref="B143:H143"/>
    <mergeCell ref="B120:H120"/>
    <mergeCell ref="B122:H122"/>
    <mergeCell ref="B124:H124"/>
    <mergeCell ref="B126:H126"/>
    <mergeCell ref="B128:H128"/>
    <mergeCell ref="B131:H131"/>
    <mergeCell ref="B107:H107"/>
    <mergeCell ref="B113:H113"/>
    <mergeCell ref="B114:H114"/>
    <mergeCell ref="B115:H115"/>
    <mergeCell ref="B117:H117"/>
    <mergeCell ref="B119:H119"/>
    <mergeCell ref="B82:H82"/>
    <mergeCell ref="B98:H98"/>
    <mergeCell ref="B99:H100"/>
    <mergeCell ref="B102:H102"/>
    <mergeCell ref="B104:H104"/>
    <mergeCell ref="B106:H106"/>
    <mergeCell ref="B67:H67"/>
    <mergeCell ref="B68:H68"/>
    <mergeCell ref="B69:H69"/>
    <mergeCell ref="B73:H73"/>
    <mergeCell ref="B78:H78"/>
    <mergeCell ref="B80:H80"/>
    <mergeCell ref="B57:H57"/>
    <mergeCell ref="B59:H59"/>
    <mergeCell ref="B61:H61"/>
    <mergeCell ref="B62:H62"/>
    <mergeCell ref="A64:H64"/>
    <mergeCell ref="B66:H66"/>
    <mergeCell ref="B47:H47"/>
    <mergeCell ref="B48:H48"/>
    <mergeCell ref="B51:H51"/>
    <mergeCell ref="B52:H52"/>
    <mergeCell ref="B53:H53"/>
    <mergeCell ref="B56:H56"/>
    <mergeCell ref="B35:H35"/>
    <mergeCell ref="B36:H36"/>
    <mergeCell ref="B38:H38"/>
    <mergeCell ref="B40:H40"/>
    <mergeCell ref="B42:H42"/>
    <mergeCell ref="B43:H43"/>
    <mergeCell ref="B26:H26"/>
    <mergeCell ref="B27:H27"/>
    <mergeCell ref="B28:H28"/>
    <mergeCell ref="B30:H30"/>
    <mergeCell ref="B31:H31"/>
    <mergeCell ref="B33:H33"/>
    <mergeCell ref="B18:H18"/>
    <mergeCell ref="B19:H19"/>
    <mergeCell ref="B20:H20"/>
    <mergeCell ref="B22:H22"/>
    <mergeCell ref="B23:H23"/>
    <mergeCell ref="B24:H24"/>
    <mergeCell ref="A10:H10"/>
    <mergeCell ref="B11:H11"/>
    <mergeCell ref="B13:H13"/>
    <mergeCell ref="B14:H14"/>
    <mergeCell ref="B15:H15"/>
    <mergeCell ref="B16:H16"/>
    <mergeCell ref="B1:H1"/>
    <mergeCell ref="B2:H2"/>
    <mergeCell ref="B4:H4"/>
    <mergeCell ref="A5:H5"/>
    <mergeCell ref="B6:H6"/>
    <mergeCell ref="B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</dc:creator>
  <cp:lastModifiedBy>User</cp:lastModifiedBy>
  <dcterms:created xsi:type="dcterms:W3CDTF">2015-06-09T15:47:25Z</dcterms:created>
  <dcterms:modified xsi:type="dcterms:W3CDTF">2015-06-10T13:41:34Z</dcterms:modified>
</cp:coreProperties>
</file>